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Tilkynningar" sheetId="1" r:id="rId1"/>
    <sheet name="Börn" sheetId="2" r:id="rId2"/>
    <sheet name="112" sheetId="3" r:id="rId3"/>
    <sheet name="Ástæður" sheetId="4" r:id="rId4"/>
    <sheet name="Tilkynnendur" sheetId="5" r:id="rId5"/>
  </sheets>
  <definedNames/>
  <calcPr fullCalcOnLoad="1"/>
</workbook>
</file>

<file path=xl/comments1.xml><?xml version="1.0" encoding="utf-8"?>
<comments xmlns="http://schemas.openxmlformats.org/spreadsheetml/2006/main">
  <authors>
    <author>Helga R?na P?tursd?ttir</author>
  </authors>
  <commentList>
    <comment ref="B40" authorId="0">
      <text>
        <r>
          <rPr>
            <b/>
            <sz val="8"/>
            <rFont val="Tahoma"/>
            <family val="0"/>
          </rPr>
          <t>Helga Rúna Pétursdóttir: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<sst xmlns="http://schemas.openxmlformats.org/spreadsheetml/2006/main" count="350" uniqueCount="93">
  <si>
    <t>Barnaverndarnefnd</t>
  </si>
  <si>
    <t>Janúar</t>
  </si>
  <si>
    <t>Febrúar</t>
  </si>
  <si>
    <t>Mars</t>
  </si>
  <si>
    <t>Apríl</t>
  </si>
  <si>
    <t>Maí</t>
  </si>
  <si>
    <t>Júní</t>
  </si>
  <si>
    <t>Fjöldi tilkynninga</t>
  </si>
  <si>
    <t>Reykjavík</t>
  </si>
  <si>
    <t>Seltjarnarnes</t>
  </si>
  <si>
    <t>Kópavogur</t>
  </si>
  <si>
    <t>Garðabær</t>
  </si>
  <si>
    <t>Hafnafjörður</t>
  </si>
  <si>
    <t>Bessastaðahreppur</t>
  </si>
  <si>
    <t>Reykjanesbær</t>
  </si>
  <si>
    <t>Grindavík</t>
  </si>
  <si>
    <t>Sandgerði</t>
  </si>
  <si>
    <t>Mosfellsbær</t>
  </si>
  <si>
    <t>Akranes</t>
  </si>
  <si>
    <t>Borgarfjarða og Dala</t>
  </si>
  <si>
    <t>Snæfellinga</t>
  </si>
  <si>
    <t>Norðanverðir Vestfirðir</t>
  </si>
  <si>
    <t>Vesturbyggð og Tálknafjörður</t>
  </si>
  <si>
    <t>Húnaþing vestra</t>
  </si>
  <si>
    <t>A-Hún</t>
  </si>
  <si>
    <t>Skagafjörður</t>
  </si>
  <si>
    <t>Útey (vantar Siglufjörð)</t>
  </si>
  <si>
    <t>Eyjafjörður</t>
  </si>
  <si>
    <t>Grímsey</t>
  </si>
  <si>
    <t>Þingeyingar</t>
  </si>
  <si>
    <t>Skeggjastaða, Vopnafj. Seyðisfj.</t>
  </si>
  <si>
    <t>Héraðssvæði</t>
  </si>
  <si>
    <t>Fjarðarbyggð</t>
  </si>
  <si>
    <t>Suðurfirðir</t>
  </si>
  <si>
    <t>Hornafjörður</t>
  </si>
  <si>
    <t>Árborg</t>
  </si>
  <si>
    <t>Uppsveitir Árnessýslu</t>
  </si>
  <si>
    <t>Hveragerði</t>
  </si>
  <si>
    <t>Ölfus</t>
  </si>
  <si>
    <t>Rangárvalla- og V-Skaftafellssýsla</t>
  </si>
  <si>
    <t>Vestmannaeyjar</t>
  </si>
  <si>
    <t>Saurbæjarhreppur</t>
  </si>
  <si>
    <t>SAMTALS</t>
  </si>
  <si>
    <t>Fjöldi barna</t>
  </si>
  <si>
    <t>Fjöldi tilkynninga frá 1-1-2</t>
  </si>
  <si>
    <t>Ástæður tilkynninga</t>
  </si>
  <si>
    <t>Vanræksla</t>
  </si>
  <si>
    <t>Ofbeldi</t>
  </si>
  <si>
    <t>Áhættuhegðun</t>
  </si>
  <si>
    <t>Líkamleg vanræksla</t>
  </si>
  <si>
    <t>Vanræksla varðandi umsjón og eftirlit</t>
  </si>
  <si>
    <t>Vanræksla varðandi nám</t>
  </si>
  <si>
    <t>Tilfinningaleg vanræksla</t>
  </si>
  <si>
    <t>Tilfinningalegt/sálrænt ofbeldi</t>
  </si>
  <si>
    <t>Líkamlegt ofbeldi</t>
  </si>
  <si>
    <t>Kynferðislegt ofbeldi</t>
  </si>
  <si>
    <t>Neysla barns á vímuefnum</t>
  </si>
  <si>
    <t>Barn stefnir eigin heilsu og þroska í hættu</t>
  </si>
  <si>
    <t>Afbrot barns</t>
  </si>
  <si>
    <t>Barn beitir ofbeldi</t>
  </si>
  <si>
    <t>Erfiðleikar barns í skóla, skólasókn áfátt</t>
  </si>
  <si>
    <t>Heilsa eða líf ófædds barns í hættu</t>
  </si>
  <si>
    <t>Samtals yfirflokkar</t>
  </si>
  <si>
    <t>Tilkynningar alls</t>
  </si>
  <si>
    <t>Tilkynnendur</t>
  </si>
  <si>
    <t>Barnið sjálft</t>
  </si>
  <si>
    <t>Ættingjar barns aðrir en foreldrar</t>
  </si>
  <si>
    <t>Nágrannar</t>
  </si>
  <si>
    <t>Borgarhlutaskrifstofa/stm. félagsþjónustu</t>
  </si>
  <si>
    <t>Lögregla</t>
  </si>
  <si>
    <t>Leikskóli/gæsluforeldri</t>
  </si>
  <si>
    <t>Læknir/heilsugæsla/sjúkrahús</t>
  </si>
  <si>
    <t>Foreldrar barns</t>
  </si>
  <si>
    <t>Aðrir</t>
  </si>
  <si>
    <t>Samtals</t>
  </si>
  <si>
    <t>Fjöldi</t>
  </si>
  <si>
    <t>Prósenta</t>
  </si>
  <si>
    <t xml:space="preserve">Fjöldi </t>
  </si>
  <si>
    <t>Hversu oft var barn í yfirvofandi hættu</t>
  </si>
  <si>
    <t>Landsbyggð</t>
  </si>
  <si>
    <t>Höfuðborgarsvæði</t>
  </si>
  <si>
    <t>Skipting eftir landssvæði</t>
  </si>
  <si>
    <t>-</t>
  </si>
  <si>
    <t>Fjöldi tilkynninga eftir landssvæði</t>
  </si>
  <si>
    <t>Rang.val- og V-Skaftaf.</t>
  </si>
  <si>
    <t>Skeggja., Vopna, Seyðisf.</t>
  </si>
  <si>
    <t>Vesturbyggð og Tálknafj.</t>
  </si>
  <si>
    <t>Skeggja., Vopnafj. Seyðisfj.</t>
  </si>
  <si>
    <t>Rang.Vall- og V-Skaftafe.</t>
  </si>
  <si>
    <t>Skóli, sérfræðiþj., fræðslu eða skólaskr.</t>
  </si>
  <si>
    <t>Önnur barnaverndarnefnd</t>
  </si>
  <si>
    <t>Útey</t>
  </si>
  <si>
    <t>Ástæður tilkynninga - ALLT LANDIÐ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</si>
</sst>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00"/>
    <numFmt numFmtId="166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4" fontId="1" fillId="0" borderId="2" xfId="17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B2" sqref="B2"/>
    </sheetView>
  </sheetViews>
  <sheetFormatPr defaultColWidth="9.140625" defaultRowHeight="12.75"/>
  <cols>
    <col min="1" max="1" width="22.7109375" style="0" customWidth="1"/>
    <col min="2" max="2" width="9.00390625" style="0" customWidth="1"/>
    <col min="3" max="3" width="7.7109375" style="0" customWidth="1"/>
    <col min="4" max="4" width="8.57421875" style="0" customWidth="1"/>
    <col min="5" max="6" width="8.140625" style="0" customWidth="1"/>
    <col min="7" max="7" width="8.421875" style="0" customWidth="1"/>
    <col min="8" max="8" width="8.7109375" style="0" customWidth="1"/>
    <col min="9" max="9" width="8.140625" style="0" customWidth="1"/>
    <col min="10" max="10" width="8.00390625" style="0" customWidth="1"/>
    <col min="11" max="11" width="8.57421875" style="0" customWidth="1"/>
    <col min="14" max="14" width="9.28125" style="0" customWidth="1"/>
    <col min="15" max="15" width="7.8515625" style="0" customWidth="1"/>
  </cols>
  <sheetData>
    <row r="1" ht="12.75">
      <c r="A1" s="23" t="s">
        <v>7</v>
      </c>
    </row>
    <row r="4" spans="1:15" s="3" customFormat="1" ht="12.75">
      <c r="A4" s="4" t="s">
        <v>0</v>
      </c>
      <c r="B4" s="30" t="s">
        <v>1</v>
      </c>
      <c r="C4" s="30"/>
      <c r="D4" s="30" t="s">
        <v>2</v>
      </c>
      <c r="E4" s="30"/>
      <c r="F4" s="30" t="s">
        <v>3</v>
      </c>
      <c r="G4" s="30"/>
      <c r="H4" s="30" t="s">
        <v>4</v>
      </c>
      <c r="I4" s="30"/>
      <c r="J4" s="30" t="s">
        <v>5</v>
      </c>
      <c r="K4" s="30"/>
      <c r="L4" s="30" t="s">
        <v>6</v>
      </c>
      <c r="M4" s="30"/>
      <c r="N4" s="30" t="s">
        <v>42</v>
      </c>
      <c r="O4" s="30"/>
    </row>
    <row r="5" spans="2:15" s="10" customFormat="1" ht="12.75">
      <c r="B5" s="10" t="s">
        <v>75</v>
      </c>
      <c r="C5" s="10" t="s">
        <v>76</v>
      </c>
      <c r="D5" s="10" t="s">
        <v>75</v>
      </c>
      <c r="E5" s="10" t="s">
        <v>76</v>
      </c>
      <c r="F5" s="10" t="s">
        <v>77</v>
      </c>
      <c r="G5" s="10" t="s">
        <v>76</v>
      </c>
      <c r="H5" s="11" t="s">
        <v>77</v>
      </c>
      <c r="I5" s="11" t="s">
        <v>76</v>
      </c>
      <c r="J5" s="11" t="s">
        <v>75</v>
      </c>
      <c r="K5" s="11" t="s">
        <v>76</v>
      </c>
      <c r="L5" s="11" t="s">
        <v>75</v>
      </c>
      <c r="M5" s="11" t="s">
        <v>76</v>
      </c>
      <c r="N5" s="10" t="s">
        <v>75</v>
      </c>
      <c r="O5" s="10" t="s">
        <v>76</v>
      </c>
    </row>
    <row r="6" spans="1:15" ht="12.75">
      <c r="A6" t="s">
        <v>8</v>
      </c>
      <c r="B6" s="9">
        <v>187</v>
      </c>
      <c r="C6" s="13">
        <v>39.7</v>
      </c>
      <c r="D6" s="9">
        <v>171</v>
      </c>
      <c r="E6" s="13">
        <v>45.4</v>
      </c>
      <c r="F6" s="9">
        <v>179</v>
      </c>
      <c r="G6" s="13">
        <v>47.9</v>
      </c>
      <c r="H6" s="9">
        <v>183</v>
      </c>
      <c r="I6" s="13">
        <v>44.1</v>
      </c>
      <c r="J6" s="9">
        <v>179</v>
      </c>
      <c r="K6" s="13">
        <v>39.7</v>
      </c>
      <c r="L6" s="9">
        <v>189</v>
      </c>
      <c r="M6" s="13">
        <v>43.2</v>
      </c>
      <c r="N6" s="26">
        <v>1088</v>
      </c>
      <c r="O6" s="14">
        <v>43.2</v>
      </c>
    </row>
    <row r="7" spans="1:15" ht="12.75">
      <c r="A7" t="s">
        <v>9</v>
      </c>
      <c r="B7" s="9">
        <v>9</v>
      </c>
      <c r="C7" s="13">
        <v>1.9</v>
      </c>
      <c r="D7" s="9">
        <v>5</v>
      </c>
      <c r="E7" s="13">
        <v>1.3</v>
      </c>
      <c r="F7" s="9">
        <v>7</v>
      </c>
      <c r="G7" s="13">
        <v>1.9</v>
      </c>
      <c r="H7" s="9">
        <v>8</v>
      </c>
      <c r="I7" s="13">
        <v>1.9</v>
      </c>
      <c r="J7" s="9">
        <v>8</v>
      </c>
      <c r="K7" s="13">
        <v>1.8</v>
      </c>
      <c r="L7" s="9">
        <v>6</v>
      </c>
      <c r="M7" s="13">
        <v>1.4</v>
      </c>
      <c r="N7" s="14">
        <v>43</v>
      </c>
      <c r="O7" s="14">
        <v>1.7</v>
      </c>
    </row>
    <row r="8" spans="1:17" ht="12.75">
      <c r="A8" t="s">
        <v>10</v>
      </c>
      <c r="B8" s="9">
        <v>50</v>
      </c>
      <c r="C8" s="13">
        <v>10.6</v>
      </c>
      <c r="D8" s="9">
        <v>40</v>
      </c>
      <c r="E8" s="13">
        <v>10.6</v>
      </c>
      <c r="F8" s="9">
        <v>32</v>
      </c>
      <c r="G8" s="13">
        <v>8.6</v>
      </c>
      <c r="H8" s="9">
        <v>37</v>
      </c>
      <c r="I8" s="13">
        <v>8.9</v>
      </c>
      <c r="J8" s="9">
        <v>44</v>
      </c>
      <c r="K8" s="13">
        <v>9.8</v>
      </c>
      <c r="L8" s="9">
        <v>52</v>
      </c>
      <c r="M8" s="13">
        <v>11.9</v>
      </c>
      <c r="N8" s="14">
        <v>255</v>
      </c>
      <c r="O8" s="14">
        <v>10.1</v>
      </c>
      <c r="Q8" s="24"/>
    </row>
    <row r="9" spans="1:17" ht="12.75">
      <c r="A9" t="s">
        <v>11</v>
      </c>
      <c r="B9" s="9">
        <v>37</v>
      </c>
      <c r="C9" s="13">
        <v>7.9</v>
      </c>
      <c r="D9" s="9">
        <v>15</v>
      </c>
      <c r="E9" s="13">
        <v>4</v>
      </c>
      <c r="F9" s="9">
        <v>7</v>
      </c>
      <c r="G9" s="13">
        <v>1.9</v>
      </c>
      <c r="H9" s="9">
        <v>23</v>
      </c>
      <c r="I9" s="13">
        <v>5.5</v>
      </c>
      <c r="J9" s="9">
        <v>23</v>
      </c>
      <c r="K9" s="13">
        <v>5.1</v>
      </c>
      <c r="L9" s="9">
        <v>27</v>
      </c>
      <c r="M9" s="13">
        <v>6.2</v>
      </c>
      <c r="N9" s="14">
        <v>132</v>
      </c>
      <c r="O9" s="14">
        <v>5.2</v>
      </c>
      <c r="Q9" s="9"/>
    </row>
    <row r="10" spans="1:17" ht="12.75">
      <c r="A10" t="s">
        <v>12</v>
      </c>
      <c r="B10" s="9">
        <v>36</v>
      </c>
      <c r="C10" s="13">
        <v>7.6</v>
      </c>
      <c r="D10" s="9">
        <v>30</v>
      </c>
      <c r="E10" s="13">
        <v>8</v>
      </c>
      <c r="F10" s="9">
        <v>49</v>
      </c>
      <c r="G10" s="13">
        <v>13.1</v>
      </c>
      <c r="H10" s="9">
        <v>37</v>
      </c>
      <c r="I10" s="13">
        <v>8.9</v>
      </c>
      <c r="J10" s="9">
        <v>49</v>
      </c>
      <c r="K10" s="13">
        <v>10.9</v>
      </c>
      <c r="L10" s="9">
        <v>42</v>
      </c>
      <c r="M10" s="13">
        <v>9.6</v>
      </c>
      <c r="N10" s="14">
        <v>243</v>
      </c>
      <c r="O10" s="14">
        <v>9.7</v>
      </c>
      <c r="Q10" s="9"/>
    </row>
    <row r="11" spans="1:17" ht="12.75">
      <c r="A11" t="s">
        <v>13</v>
      </c>
      <c r="B11" s="9">
        <v>2</v>
      </c>
      <c r="C11" s="13">
        <v>0.4</v>
      </c>
      <c r="D11" s="9">
        <v>3</v>
      </c>
      <c r="E11" s="13">
        <v>0.8</v>
      </c>
      <c r="F11" s="9">
        <v>2</v>
      </c>
      <c r="G11" s="13">
        <v>0.5</v>
      </c>
      <c r="H11" s="9">
        <v>1</v>
      </c>
      <c r="I11" s="13">
        <v>0.2</v>
      </c>
      <c r="J11" s="9">
        <v>3</v>
      </c>
      <c r="K11" s="13">
        <v>0.7</v>
      </c>
      <c r="L11" s="9">
        <v>2</v>
      </c>
      <c r="M11" s="13">
        <v>0.5</v>
      </c>
      <c r="N11" s="14">
        <v>13</v>
      </c>
      <c r="O11" s="14">
        <v>0.5</v>
      </c>
      <c r="Q11" s="9"/>
    </row>
    <row r="12" spans="1:17" ht="12.75">
      <c r="A12" t="s">
        <v>14</v>
      </c>
      <c r="B12" s="9">
        <v>32</v>
      </c>
      <c r="C12" s="13">
        <v>6.8</v>
      </c>
      <c r="D12" s="9">
        <v>12</v>
      </c>
      <c r="E12" s="13">
        <v>3.2</v>
      </c>
      <c r="F12" s="9">
        <v>9</v>
      </c>
      <c r="G12" s="13">
        <v>2.4</v>
      </c>
      <c r="H12" s="9">
        <v>19</v>
      </c>
      <c r="I12" s="13">
        <v>4.6</v>
      </c>
      <c r="J12" s="9">
        <v>32</v>
      </c>
      <c r="K12" s="13">
        <v>7.1</v>
      </c>
      <c r="L12" s="9">
        <v>23</v>
      </c>
      <c r="M12" s="13">
        <v>5.3</v>
      </c>
      <c r="N12" s="14">
        <v>127</v>
      </c>
      <c r="O12" s="21">
        <v>5</v>
      </c>
      <c r="Q12" s="9"/>
    </row>
    <row r="13" spans="1:17" ht="12.75">
      <c r="A13" t="s">
        <v>15</v>
      </c>
      <c r="B13" s="9">
        <v>3</v>
      </c>
      <c r="C13" s="13">
        <v>0.6</v>
      </c>
      <c r="D13" s="9">
        <v>1</v>
      </c>
      <c r="E13" s="13">
        <v>0.3</v>
      </c>
      <c r="F13" s="9">
        <v>1</v>
      </c>
      <c r="G13" s="13">
        <v>0.3</v>
      </c>
      <c r="H13" s="9">
        <v>0</v>
      </c>
      <c r="I13" s="13">
        <v>0</v>
      </c>
      <c r="J13" s="9">
        <v>2</v>
      </c>
      <c r="K13" s="13">
        <v>0.4</v>
      </c>
      <c r="L13" s="9">
        <v>2</v>
      </c>
      <c r="M13" s="13">
        <v>0.5</v>
      </c>
      <c r="N13" s="14">
        <v>9</v>
      </c>
      <c r="O13" s="14">
        <v>0.4</v>
      </c>
      <c r="Q13" s="9"/>
    </row>
    <row r="14" spans="1:17" ht="12.75">
      <c r="A14" t="s">
        <v>16</v>
      </c>
      <c r="B14" s="9">
        <v>14</v>
      </c>
      <c r="C14" s="13">
        <v>3</v>
      </c>
      <c r="D14" s="9">
        <v>6</v>
      </c>
      <c r="E14" s="13">
        <v>1.6</v>
      </c>
      <c r="F14" s="9">
        <v>6</v>
      </c>
      <c r="G14" s="13">
        <v>1.6</v>
      </c>
      <c r="H14" s="9">
        <v>7</v>
      </c>
      <c r="I14" s="13">
        <v>1.7</v>
      </c>
      <c r="J14" s="9">
        <v>9</v>
      </c>
      <c r="K14" s="13">
        <v>2</v>
      </c>
      <c r="L14" s="9">
        <v>16</v>
      </c>
      <c r="M14" s="13">
        <v>3.7</v>
      </c>
      <c r="N14" s="14">
        <v>58</v>
      </c>
      <c r="O14" s="14">
        <v>2.3</v>
      </c>
      <c r="Q14" s="9"/>
    </row>
    <row r="15" spans="1:17" ht="12.75">
      <c r="A15" t="s">
        <v>17</v>
      </c>
      <c r="B15" s="9">
        <v>10</v>
      </c>
      <c r="C15" s="13">
        <v>2.1</v>
      </c>
      <c r="D15" s="9">
        <v>17</v>
      </c>
      <c r="E15" s="13">
        <v>4.5</v>
      </c>
      <c r="F15" s="9">
        <v>8</v>
      </c>
      <c r="G15" s="13">
        <v>2.1</v>
      </c>
      <c r="H15" s="9">
        <v>13</v>
      </c>
      <c r="I15" s="13">
        <v>3.1</v>
      </c>
      <c r="J15" s="9">
        <v>19</v>
      </c>
      <c r="K15" s="13">
        <v>4.2</v>
      </c>
      <c r="L15" s="9">
        <v>15</v>
      </c>
      <c r="M15" s="13">
        <v>3.4</v>
      </c>
      <c r="N15" s="14">
        <v>82</v>
      </c>
      <c r="O15" s="14">
        <v>3.3</v>
      </c>
      <c r="Q15" s="25"/>
    </row>
    <row r="16" spans="1:15" ht="12.75">
      <c r="A16" t="s">
        <v>18</v>
      </c>
      <c r="B16" s="9">
        <v>8</v>
      </c>
      <c r="C16" s="13">
        <v>1.7</v>
      </c>
      <c r="D16" s="9">
        <v>3</v>
      </c>
      <c r="E16" s="13">
        <v>0.8</v>
      </c>
      <c r="F16" s="9">
        <v>3</v>
      </c>
      <c r="G16" s="13">
        <v>0.8</v>
      </c>
      <c r="H16" s="9">
        <v>7</v>
      </c>
      <c r="I16" s="13">
        <v>1.7</v>
      </c>
      <c r="J16" s="9">
        <v>2</v>
      </c>
      <c r="K16" s="13">
        <v>0.4</v>
      </c>
      <c r="L16" s="9">
        <v>0</v>
      </c>
      <c r="M16" s="13">
        <v>0</v>
      </c>
      <c r="N16" s="14">
        <v>23</v>
      </c>
      <c r="O16" s="14">
        <v>0.6</v>
      </c>
    </row>
    <row r="17" spans="1:15" ht="12.75">
      <c r="A17" t="s">
        <v>19</v>
      </c>
      <c r="B17" s="9">
        <v>0</v>
      </c>
      <c r="C17" s="13">
        <v>0</v>
      </c>
      <c r="D17" s="9">
        <v>0</v>
      </c>
      <c r="E17" s="13">
        <v>0</v>
      </c>
      <c r="F17" s="9">
        <v>0</v>
      </c>
      <c r="G17" s="13">
        <v>0</v>
      </c>
      <c r="H17" s="9">
        <v>1</v>
      </c>
      <c r="I17" s="13">
        <v>0.2</v>
      </c>
      <c r="J17" s="9">
        <v>0</v>
      </c>
      <c r="K17" s="13">
        <v>0</v>
      </c>
      <c r="L17" s="9">
        <v>0</v>
      </c>
      <c r="M17" s="13">
        <v>0</v>
      </c>
      <c r="N17" s="14">
        <v>1</v>
      </c>
      <c r="O17" s="21">
        <v>0</v>
      </c>
    </row>
    <row r="18" spans="1:15" ht="12.75">
      <c r="A18" t="s">
        <v>20</v>
      </c>
      <c r="B18" s="9">
        <v>0</v>
      </c>
      <c r="C18" s="13">
        <v>0</v>
      </c>
      <c r="D18" s="9">
        <v>2</v>
      </c>
      <c r="E18" s="13">
        <v>0.5</v>
      </c>
      <c r="F18" s="9">
        <v>6</v>
      </c>
      <c r="G18" s="13">
        <v>1.6</v>
      </c>
      <c r="H18" s="9">
        <v>4</v>
      </c>
      <c r="I18" s="13">
        <v>1</v>
      </c>
      <c r="J18" s="9">
        <v>1</v>
      </c>
      <c r="K18" s="13">
        <v>0.2</v>
      </c>
      <c r="L18" s="9">
        <v>0</v>
      </c>
      <c r="M18" s="13">
        <v>0</v>
      </c>
      <c r="N18" s="14">
        <v>13</v>
      </c>
      <c r="O18" s="14">
        <v>0.5</v>
      </c>
    </row>
    <row r="19" spans="1:15" ht="12.75">
      <c r="A19" t="s">
        <v>21</v>
      </c>
      <c r="B19" s="9">
        <v>3</v>
      </c>
      <c r="C19" s="13">
        <v>0.6</v>
      </c>
      <c r="D19" s="9">
        <v>2</v>
      </c>
      <c r="E19" s="13">
        <v>0.5</v>
      </c>
      <c r="F19" s="9">
        <v>5</v>
      </c>
      <c r="G19" s="13">
        <v>1.3</v>
      </c>
      <c r="H19" s="9">
        <v>9</v>
      </c>
      <c r="I19" s="13">
        <v>2.2</v>
      </c>
      <c r="J19" s="9">
        <v>6</v>
      </c>
      <c r="K19" s="13">
        <v>1.3</v>
      </c>
      <c r="L19" s="9">
        <v>7</v>
      </c>
      <c r="M19" s="13">
        <v>1.6</v>
      </c>
      <c r="N19" s="14">
        <v>32</v>
      </c>
      <c r="O19" s="14">
        <v>1.3</v>
      </c>
    </row>
    <row r="20" spans="1:15" ht="12.75">
      <c r="A20" t="s">
        <v>86</v>
      </c>
      <c r="B20" s="9">
        <v>1</v>
      </c>
      <c r="C20" s="13">
        <v>0.2</v>
      </c>
      <c r="D20" s="9">
        <v>0</v>
      </c>
      <c r="E20" s="13">
        <v>0</v>
      </c>
      <c r="F20" s="9">
        <v>2</v>
      </c>
      <c r="G20" s="13">
        <v>0.5</v>
      </c>
      <c r="H20" s="9">
        <v>1</v>
      </c>
      <c r="I20" s="13">
        <v>0.2</v>
      </c>
      <c r="J20" s="9">
        <v>1</v>
      </c>
      <c r="K20" s="13">
        <v>0.2</v>
      </c>
      <c r="L20" s="9">
        <v>1</v>
      </c>
      <c r="M20" s="13">
        <v>0.3</v>
      </c>
      <c r="N20" s="14">
        <v>6</v>
      </c>
      <c r="O20" s="14">
        <v>0.2</v>
      </c>
    </row>
    <row r="21" spans="1:15" ht="12.75">
      <c r="A21" t="s">
        <v>23</v>
      </c>
      <c r="B21" s="9">
        <v>0</v>
      </c>
      <c r="C21" s="13">
        <v>0</v>
      </c>
      <c r="D21" s="9">
        <v>2</v>
      </c>
      <c r="E21" s="13">
        <v>0.5</v>
      </c>
      <c r="F21" s="9">
        <v>3</v>
      </c>
      <c r="G21" s="13">
        <v>0.8</v>
      </c>
      <c r="H21" s="9">
        <v>1</v>
      </c>
      <c r="I21" s="13">
        <v>0.2</v>
      </c>
      <c r="J21" s="9">
        <v>0</v>
      </c>
      <c r="K21" s="13">
        <v>0</v>
      </c>
      <c r="L21" s="9">
        <v>2</v>
      </c>
      <c r="M21" s="13">
        <v>0.5</v>
      </c>
      <c r="N21" s="14">
        <v>8</v>
      </c>
      <c r="O21" s="14">
        <v>0.3</v>
      </c>
    </row>
    <row r="22" spans="1:15" ht="12.75">
      <c r="A22" t="s">
        <v>24</v>
      </c>
      <c r="B22" s="9">
        <v>1</v>
      </c>
      <c r="C22" s="13">
        <v>0.2</v>
      </c>
      <c r="D22" s="9">
        <v>2</v>
      </c>
      <c r="E22" s="13">
        <v>0.5</v>
      </c>
      <c r="F22" s="9">
        <v>0</v>
      </c>
      <c r="G22" s="13">
        <v>0</v>
      </c>
      <c r="H22" s="9">
        <v>1</v>
      </c>
      <c r="I22" s="13">
        <v>0.2</v>
      </c>
      <c r="J22" s="9">
        <v>0</v>
      </c>
      <c r="K22" s="13">
        <v>0</v>
      </c>
      <c r="L22" s="9">
        <v>0</v>
      </c>
      <c r="M22" s="13">
        <v>0</v>
      </c>
      <c r="N22" s="14">
        <v>4</v>
      </c>
      <c r="O22" s="14">
        <v>0.2</v>
      </c>
    </row>
    <row r="23" spans="1:15" ht="12.75">
      <c r="A23" t="s">
        <v>25</v>
      </c>
      <c r="B23" s="9">
        <v>1</v>
      </c>
      <c r="C23" s="13">
        <v>0.2</v>
      </c>
      <c r="D23" s="9">
        <v>2</v>
      </c>
      <c r="E23" s="13">
        <v>0.5</v>
      </c>
      <c r="F23" s="9">
        <v>4</v>
      </c>
      <c r="G23" s="13">
        <v>1.1</v>
      </c>
      <c r="H23" s="9">
        <v>1</v>
      </c>
      <c r="I23" s="13">
        <v>0.2</v>
      </c>
      <c r="J23" s="9">
        <v>1</v>
      </c>
      <c r="K23" s="13">
        <v>0.2</v>
      </c>
      <c r="L23" s="9">
        <v>0</v>
      </c>
      <c r="M23" s="13">
        <v>0</v>
      </c>
      <c r="N23" s="14">
        <v>9</v>
      </c>
      <c r="O23" s="14">
        <v>0.4</v>
      </c>
    </row>
    <row r="24" spans="1:15" ht="12.75">
      <c r="A24" t="s">
        <v>91</v>
      </c>
      <c r="B24" s="9">
        <v>10</v>
      </c>
      <c r="C24" s="13">
        <v>2.1</v>
      </c>
      <c r="D24" s="9">
        <v>1</v>
      </c>
      <c r="E24" s="13">
        <v>0.3</v>
      </c>
      <c r="F24" s="9">
        <v>2</v>
      </c>
      <c r="G24" s="13">
        <v>0.5</v>
      </c>
      <c r="H24" s="9">
        <v>2</v>
      </c>
      <c r="I24" s="13">
        <v>0.5</v>
      </c>
      <c r="J24" s="9">
        <v>1</v>
      </c>
      <c r="K24" s="13">
        <v>0.2</v>
      </c>
      <c r="L24" s="9">
        <v>3</v>
      </c>
      <c r="M24" s="13">
        <v>0.7</v>
      </c>
      <c r="N24" s="14">
        <v>19</v>
      </c>
      <c r="O24" s="14">
        <v>0.8</v>
      </c>
    </row>
    <row r="25" spans="1:15" ht="12.75">
      <c r="A25" t="s">
        <v>27</v>
      </c>
      <c r="B25" s="9">
        <v>19</v>
      </c>
      <c r="C25" s="13">
        <v>4</v>
      </c>
      <c r="D25" s="9">
        <v>21</v>
      </c>
      <c r="E25" s="13">
        <v>5.6</v>
      </c>
      <c r="F25" s="9">
        <v>19</v>
      </c>
      <c r="G25" s="13">
        <v>5.1</v>
      </c>
      <c r="H25" s="9">
        <v>18</v>
      </c>
      <c r="I25" s="13">
        <v>4.3</v>
      </c>
      <c r="J25" s="9">
        <v>33</v>
      </c>
      <c r="K25" s="13">
        <v>7.3</v>
      </c>
      <c r="L25" s="9">
        <v>14</v>
      </c>
      <c r="M25" s="13">
        <v>3.2</v>
      </c>
      <c r="N25" s="14">
        <v>124</v>
      </c>
      <c r="O25" s="14">
        <v>4.9</v>
      </c>
    </row>
    <row r="26" spans="1:15" ht="12.75">
      <c r="A26" t="s">
        <v>28</v>
      </c>
      <c r="B26" s="9">
        <v>0</v>
      </c>
      <c r="C26" s="13">
        <v>0</v>
      </c>
      <c r="D26" s="9">
        <v>0</v>
      </c>
      <c r="E26" s="13">
        <v>0</v>
      </c>
      <c r="F26" s="9">
        <v>0</v>
      </c>
      <c r="G26" s="13">
        <v>0</v>
      </c>
      <c r="H26" s="9">
        <v>0</v>
      </c>
      <c r="I26" s="13">
        <v>0</v>
      </c>
      <c r="J26" s="9">
        <v>0</v>
      </c>
      <c r="K26" s="13">
        <v>0</v>
      </c>
      <c r="L26" s="9">
        <v>0</v>
      </c>
      <c r="M26" s="13">
        <v>0</v>
      </c>
      <c r="N26" s="14">
        <v>0</v>
      </c>
      <c r="O26" s="21">
        <v>0</v>
      </c>
    </row>
    <row r="27" spans="1:15" ht="12.75">
      <c r="A27" t="s">
        <v>29</v>
      </c>
      <c r="B27" s="9">
        <v>2</v>
      </c>
      <c r="C27" s="13">
        <v>0.4</v>
      </c>
      <c r="D27" s="9">
        <v>2</v>
      </c>
      <c r="E27" s="13">
        <v>0.5</v>
      </c>
      <c r="F27" s="9">
        <v>3</v>
      </c>
      <c r="G27" s="13">
        <v>0.8</v>
      </c>
      <c r="H27" s="9">
        <v>4</v>
      </c>
      <c r="I27" s="13">
        <v>1</v>
      </c>
      <c r="J27" s="9">
        <v>2</v>
      </c>
      <c r="K27" s="13">
        <v>0.4</v>
      </c>
      <c r="L27" s="9">
        <v>1</v>
      </c>
      <c r="M27" s="13">
        <v>0.2</v>
      </c>
      <c r="N27" s="14">
        <v>14</v>
      </c>
      <c r="O27" s="14">
        <v>0.6</v>
      </c>
    </row>
    <row r="28" spans="1:15" ht="12.75">
      <c r="A28" t="s">
        <v>85</v>
      </c>
      <c r="B28" s="9">
        <v>3</v>
      </c>
      <c r="C28" s="13">
        <v>0.6</v>
      </c>
      <c r="D28" s="9">
        <v>0</v>
      </c>
      <c r="E28" s="13">
        <v>0</v>
      </c>
      <c r="F28" s="9">
        <v>2</v>
      </c>
      <c r="G28" s="13">
        <v>0.5</v>
      </c>
      <c r="H28" s="9">
        <v>0</v>
      </c>
      <c r="I28" s="13">
        <v>0</v>
      </c>
      <c r="J28" s="9">
        <v>2</v>
      </c>
      <c r="K28" s="13">
        <v>0.4</v>
      </c>
      <c r="L28" s="9">
        <v>0</v>
      </c>
      <c r="M28" s="13">
        <v>0</v>
      </c>
      <c r="N28" s="14">
        <v>7</v>
      </c>
      <c r="O28" s="14">
        <v>0.3</v>
      </c>
    </row>
    <row r="29" spans="1:15" ht="12.75">
      <c r="A29" t="s">
        <v>31</v>
      </c>
      <c r="B29" s="9">
        <v>4</v>
      </c>
      <c r="C29" s="13">
        <v>0.8</v>
      </c>
      <c r="D29" s="9">
        <v>6</v>
      </c>
      <c r="E29" s="13">
        <v>1.6</v>
      </c>
      <c r="F29" s="9">
        <v>0</v>
      </c>
      <c r="G29" s="13">
        <v>0</v>
      </c>
      <c r="H29" s="9">
        <v>0</v>
      </c>
      <c r="I29" s="13">
        <v>0</v>
      </c>
      <c r="J29" s="9">
        <v>4</v>
      </c>
      <c r="K29" s="13">
        <v>0.9</v>
      </c>
      <c r="L29" s="9">
        <v>1</v>
      </c>
      <c r="M29" s="13">
        <v>0.2</v>
      </c>
      <c r="N29" s="14">
        <v>15</v>
      </c>
      <c r="O29" s="14">
        <v>0.6</v>
      </c>
    </row>
    <row r="30" spans="1:15" ht="12.75">
      <c r="A30" t="s">
        <v>32</v>
      </c>
      <c r="B30" s="9">
        <v>3</v>
      </c>
      <c r="C30" s="13">
        <v>0.6</v>
      </c>
      <c r="D30" s="9">
        <v>0</v>
      </c>
      <c r="E30" s="13">
        <v>0</v>
      </c>
      <c r="F30" s="9">
        <v>1</v>
      </c>
      <c r="G30" s="13">
        <v>0.3</v>
      </c>
      <c r="H30" s="9">
        <v>4</v>
      </c>
      <c r="I30" s="13">
        <v>1</v>
      </c>
      <c r="J30" s="9">
        <v>1</v>
      </c>
      <c r="K30" s="13">
        <v>0.2</v>
      </c>
      <c r="L30" s="9">
        <v>2</v>
      </c>
      <c r="M30" s="13">
        <v>0.5</v>
      </c>
      <c r="N30" s="14">
        <v>11</v>
      </c>
      <c r="O30" s="14">
        <v>0.4</v>
      </c>
    </row>
    <row r="31" spans="1:15" ht="12.75">
      <c r="A31" t="s">
        <v>33</v>
      </c>
      <c r="B31" s="9">
        <v>3</v>
      </c>
      <c r="C31" s="13">
        <v>0.6</v>
      </c>
      <c r="D31" s="9">
        <v>0</v>
      </c>
      <c r="E31" s="13">
        <v>0</v>
      </c>
      <c r="F31" s="9">
        <v>2</v>
      </c>
      <c r="G31" s="13">
        <v>0.5</v>
      </c>
      <c r="H31" s="9">
        <v>4</v>
      </c>
      <c r="I31" s="13">
        <v>1</v>
      </c>
      <c r="J31" s="9">
        <v>3</v>
      </c>
      <c r="K31" s="13">
        <v>0.7</v>
      </c>
      <c r="L31" s="9">
        <v>4</v>
      </c>
      <c r="M31" s="13">
        <v>0.9</v>
      </c>
      <c r="N31" s="14">
        <v>16</v>
      </c>
      <c r="O31" s="14">
        <v>0.6</v>
      </c>
    </row>
    <row r="32" spans="1:15" ht="12.75">
      <c r="A32" t="s">
        <v>34</v>
      </c>
      <c r="B32" s="9">
        <v>0</v>
      </c>
      <c r="C32" s="13">
        <v>0</v>
      </c>
      <c r="D32" s="9">
        <v>2</v>
      </c>
      <c r="E32" s="13">
        <v>0.5</v>
      </c>
      <c r="F32" s="9">
        <v>1</v>
      </c>
      <c r="G32" s="13">
        <v>0.3</v>
      </c>
      <c r="H32" s="9">
        <v>2</v>
      </c>
      <c r="I32" s="13">
        <v>0.5</v>
      </c>
      <c r="J32" s="9">
        <v>2</v>
      </c>
      <c r="K32" s="13">
        <v>0.4</v>
      </c>
      <c r="L32" s="9">
        <v>1</v>
      </c>
      <c r="M32" s="13">
        <v>0.2</v>
      </c>
      <c r="N32" s="14">
        <v>8</v>
      </c>
      <c r="O32" s="14">
        <v>0.3</v>
      </c>
    </row>
    <row r="33" spans="1:15" ht="12.75">
      <c r="A33" t="s">
        <v>35</v>
      </c>
      <c r="B33" s="9">
        <v>12</v>
      </c>
      <c r="C33" s="13">
        <v>2.5</v>
      </c>
      <c r="D33" s="9">
        <v>9</v>
      </c>
      <c r="E33" s="13">
        <v>2.4</v>
      </c>
      <c r="F33" s="9">
        <v>3</v>
      </c>
      <c r="G33" s="13">
        <v>0.8</v>
      </c>
      <c r="H33" s="9">
        <v>5</v>
      </c>
      <c r="I33" s="13">
        <v>1.2</v>
      </c>
      <c r="J33" s="9">
        <v>6</v>
      </c>
      <c r="K33" s="13">
        <v>1.3</v>
      </c>
      <c r="L33" s="9">
        <v>17</v>
      </c>
      <c r="M33" s="13">
        <v>3.9</v>
      </c>
      <c r="N33" s="14">
        <v>52</v>
      </c>
      <c r="O33" s="14">
        <v>2.1</v>
      </c>
    </row>
    <row r="34" spans="1:15" ht="12.75">
      <c r="A34" t="s">
        <v>36</v>
      </c>
      <c r="B34" s="9">
        <v>2</v>
      </c>
      <c r="C34" s="13">
        <v>0.4</v>
      </c>
      <c r="D34" s="9">
        <v>1</v>
      </c>
      <c r="E34" s="13">
        <v>0.3</v>
      </c>
      <c r="F34" s="9">
        <v>2</v>
      </c>
      <c r="G34" s="13">
        <v>0.5</v>
      </c>
      <c r="H34" s="9">
        <v>4</v>
      </c>
      <c r="I34" s="13">
        <v>1</v>
      </c>
      <c r="J34" s="9">
        <v>4</v>
      </c>
      <c r="K34" s="13">
        <v>0.9</v>
      </c>
      <c r="L34" s="9">
        <v>2</v>
      </c>
      <c r="M34" s="13">
        <v>0.5</v>
      </c>
      <c r="N34" s="14">
        <v>15</v>
      </c>
      <c r="O34" s="14">
        <v>0.6</v>
      </c>
    </row>
    <row r="35" spans="1:15" ht="12.75">
      <c r="A35" t="s">
        <v>37</v>
      </c>
      <c r="B35" s="9">
        <v>2</v>
      </c>
      <c r="C35" s="13">
        <v>0.4</v>
      </c>
      <c r="D35" s="9">
        <v>3</v>
      </c>
      <c r="E35" s="13">
        <v>0.8</v>
      </c>
      <c r="F35" s="9">
        <v>4</v>
      </c>
      <c r="G35" s="13">
        <v>1.1</v>
      </c>
      <c r="H35" s="9">
        <v>5</v>
      </c>
      <c r="I35" s="13">
        <v>1.2</v>
      </c>
      <c r="J35" s="9">
        <v>1</v>
      </c>
      <c r="K35" s="13">
        <v>0.2</v>
      </c>
      <c r="L35" s="9">
        <v>0</v>
      </c>
      <c r="M35" s="13">
        <v>0</v>
      </c>
      <c r="N35" s="14">
        <v>15</v>
      </c>
      <c r="O35" s="14">
        <v>0.6</v>
      </c>
    </row>
    <row r="36" spans="1:15" ht="12.75">
      <c r="A36" t="s">
        <v>38</v>
      </c>
      <c r="B36" s="9">
        <v>0</v>
      </c>
      <c r="C36" s="13">
        <v>0</v>
      </c>
      <c r="D36" s="9">
        <v>5</v>
      </c>
      <c r="E36" s="13">
        <v>1.3</v>
      </c>
      <c r="F36" s="9">
        <v>1</v>
      </c>
      <c r="G36" s="13">
        <v>0.5</v>
      </c>
      <c r="H36" s="9">
        <v>1</v>
      </c>
      <c r="I36" s="13">
        <v>0.2</v>
      </c>
      <c r="J36" s="9">
        <v>0</v>
      </c>
      <c r="K36" s="13">
        <v>0</v>
      </c>
      <c r="L36" s="9">
        <v>2</v>
      </c>
      <c r="M36" s="13">
        <v>0.5</v>
      </c>
      <c r="N36" s="14">
        <v>9</v>
      </c>
      <c r="O36" s="14">
        <v>0.4</v>
      </c>
    </row>
    <row r="37" spans="1:15" ht="12.75">
      <c r="A37" t="s">
        <v>84</v>
      </c>
      <c r="B37" s="9">
        <v>8</v>
      </c>
      <c r="C37" s="13">
        <v>1.7</v>
      </c>
      <c r="D37" s="9">
        <v>0</v>
      </c>
      <c r="E37" s="13">
        <v>0</v>
      </c>
      <c r="F37" s="9">
        <v>1</v>
      </c>
      <c r="G37" s="13">
        <v>0.5</v>
      </c>
      <c r="H37" s="9">
        <v>3</v>
      </c>
      <c r="I37" s="13">
        <v>0.7</v>
      </c>
      <c r="J37" s="9">
        <v>0</v>
      </c>
      <c r="K37" s="13">
        <v>0</v>
      </c>
      <c r="L37" s="9">
        <v>0</v>
      </c>
      <c r="M37" s="13">
        <v>0</v>
      </c>
      <c r="N37" s="14">
        <v>12</v>
      </c>
      <c r="O37" s="14">
        <v>0.5</v>
      </c>
    </row>
    <row r="38" spans="1:15" ht="12.75">
      <c r="A38" t="s">
        <v>40</v>
      </c>
      <c r="B38" s="9">
        <v>9</v>
      </c>
      <c r="C38" s="13">
        <v>1.9</v>
      </c>
      <c r="D38" s="9">
        <v>14</v>
      </c>
      <c r="E38" s="13">
        <v>3.7</v>
      </c>
      <c r="F38" s="9">
        <v>9</v>
      </c>
      <c r="G38" s="13">
        <v>2.4</v>
      </c>
      <c r="H38" s="9">
        <v>10</v>
      </c>
      <c r="I38" s="13">
        <v>2.4</v>
      </c>
      <c r="J38" s="9">
        <v>13</v>
      </c>
      <c r="K38" s="13">
        <v>2.9</v>
      </c>
      <c r="L38" s="9">
        <v>6</v>
      </c>
      <c r="M38" s="13">
        <v>1.4</v>
      </c>
      <c r="N38" s="14">
        <v>61</v>
      </c>
      <c r="O38" s="14">
        <v>2.5</v>
      </c>
    </row>
    <row r="39" spans="1:15" ht="12.75">
      <c r="A39" s="6" t="s">
        <v>41</v>
      </c>
      <c r="B39" s="15">
        <v>0</v>
      </c>
      <c r="C39" s="16">
        <v>0</v>
      </c>
      <c r="D39" s="15">
        <v>0</v>
      </c>
      <c r="E39" s="16">
        <v>0</v>
      </c>
      <c r="F39" s="15">
        <v>1</v>
      </c>
      <c r="G39" s="16">
        <v>0.3</v>
      </c>
      <c r="H39" s="15">
        <v>0</v>
      </c>
      <c r="I39" s="16">
        <v>0</v>
      </c>
      <c r="J39" s="15">
        <v>0</v>
      </c>
      <c r="K39" s="16">
        <v>0</v>
      </c>
      <c r="L39" s="15">
        <v>0</v>
      </c>
      <c r="M39" s="15">
        <v>0</v>
      </c>
      <c r="N39" s="20">
        <v>1</v>
      </c>
      <c r="O39" s="22">
        <v>0</v>
      </c>
    </row>
    <row r="40" spans="1:15" ht="12.75">
      <c r="A40" s="1" t="s">
        <v>42</v>
      </c>
      <c r="B40" s="14">
        <f>SUM(B6:B39)</f>
        <v>471</v>
      </c>
      <c r="C40" s="13">
        <v>100</v>
      </c>
      <c r="D40" s="14">
        <f>SUM(D6:D39)</f>
        <v>377</v>
      </c>
      <c r="E40" s="13">
        <f>SUM(E6:E39)</f>
        <v>99.99999999999997</v>
      </c>
      <c r="F40" s="14">
        <f>SUM(F6:F39)</f>
        <v>374</v>
      </c>
      <c r="G40" s="13">
        <v>100</v>
      </c>
      <c r="H40" s="14">
        <f>SUM(H6:H39)</f>
        <v>415</v>
      </c>
      <c r="I40" s="13">
        <v>100</v>
      </c>
      <c r="J40" s="14">
        <f>SUM(J6:J39)</f>
        <v>451</v>
      </c>
      <c r="K40" s="13">
        <v>100</v>
      </c>
      <c r="L40" s="14">
        <f>SUM(L6:L39)</f>
        <v>437</v>
      </c>
      <c r="M40" s="13">
        <v>100</v>
      </c>
      <c r="N40" s="26">
        <f>SUM(N6:N39)</f>
        <v>2525</v>
      </c>
      <c r="O40" s="21">
        <v>100</v>
      </c>
    </row>
    <row r="43" ht="12.75">
      <c r="A43" s="23" t="s">
        <v>83</v>
      </c>
    </row>
    <row r="46" spans="1:15" ht="12.75">
      <c r="A46" s="4" t="s">
        <v>81</v>
      </c>
      <c r="B46" s="30" t="s">
        <v>1</v>
      </c>
      <c r="C46" s="30"/>
      <c r="D46" s="30" t="s">
        <v>2</v>
      </c>
      <c r="E46" s="30"/>
      <c r="F46" s="30" t="s">
        <v>3</v>
      </c>
      <c r="G46" s="30"/>
      <c r="H46" s="30" t="s">
        <v>4</v>
      </c>
      <c r="I46" s="30"/>
      <c r="J46" s="30" t="s">
        <v>5</v>
      </c>
      <c r="K46" s="30"/>
      <c r="L46" s="30" t="s">
        <v>6</v>
      </c>
      <c r="M46" s="30"/>
      <c r="N46" s="30" t="s">
        <v>42</v>
      </c>
      <c r="O46" s="30"/>
    </row>
    <row r="47" spans="2:15" ht="12.75">
      <c r="B47" s="18" t="s">
        <v>75</v>
      </c>
      <c r="C47" s="18" t="s">
        <v>76</v>
      </c>
      <c r="D47" s="18" t="s">
        <v>75</v>
      </c>
      <c r="E47" s="18" t="s">
        <v>76</v>
      </c>
      <c r="F47" s="18" t="s">
        <v>75</v>
      </c>
      <c r="G47" s="18" t="s">
        <v>76</v>
      </c>
      <c r="H47" s="18" t="s">
        <v>75</v>
      </c>
      <c r="I47" s="18" t="s">
        <v>76</v>
      </c>
      <c r="J47" s="18" t="s">
        <v>75</v>
      </c>
      <c r="K47" s="18" t="s">
        <v>76</v>
      </c>
      <c r="L47" s="18" t="s">
        <v>75</v>
      </c>
      <c r="M47" s="18" t="s">
        <v>76</v>
      </c>
      <c r="N47" s="28" t="s">
        <v>77</v>
      </c>
      <c r="O47" s="28" t="s">
        <v>76</v>
      </c>
    </row>
    <row r="48" spans="1:15" ht="12.75">
      <c r="A48" t="s">
        <v>80</v>
      </c>
      <c r="B48" s="17">
        <v>331</v>
      </c>
      <c r="C48" s="9">
        <v>70.3</v>
      </c>
      <c r="D48" s="9">
        <v>281</v>
      </c>
      <c r="E48" s="9">
        <v>74.5</v>
      </c>
      <c r="F48" s="9">
        <v>284</v>
      </c>
      <c r="G48" s="9">
        <v>75.9</v>
      </c>
      <c r="H48" s="9">
        <v>302</v>
      </c>
      <c r="I48" s="9">
        <v>72.8</v>
      </c>
      <c r="J48" s="9">
        <v>325</v>
      </c>
      <c r="K48" s="9">
        <v>72.1</v>
      </c>
      <c r="L48" s="9">
        <v>333</v>
      </c>
      <c r="M48" s="9">
        <v>76.2</v>
      </c>
      <c r="N48" s="26">
        <v>1856</v>
      </c>
      <c r="O48" s="14">
        <v>73.5</v>
      </c>
    </row>
    <row r="49" spans="1:15" ht="12.75">
      <c r="A49" s="6" t="s">
        <v>79</v>
      </c>
      <c r="B49" s="19">
        <v>140</v>
      </c>
      <c r="C49" s="15">
        <v>29.7</v>
      </c>
      <c r="D49" s="15">
        <v>96</v>
      </c>
      <c r="E49" s="15">
        <v>25.5</v>
      </c>
      <c r="F49" s="15">
        <v>90</v>
      </c>
      <c r="G49" s="15">
        <v>24.1</v>
      </c>
      <c r="H49" s="15">
        <v>113</v>
      </c>
      <c r="I49" s="15">
        <v>27.2</v>
      </c>
      <c r="J49" s="15">
        <v>126</v>
      </c>
      <c r="K49" s="15">
        <v>27.9</v>
      </c>
      <c r="L49" s="15">
        <v>104</v>
      </c>
      <c r="M49" s="15">
        <v>23.8</v>
      </c>
      <c r="N49" s="20">
        <v>669</v>
      </c>
      <c r="O49" s="20">
        <v>26.5</v>
      </c>
    </row>
    <row r="50" spans="1:15" ht="12.75">
      <c r="A50" s="1" t="s">
        <v>74</v>
      </c>
      <c r="B50" s="14">
        <f>SUM(B48:B49)</f>
        <v>471</v>
      </c>
      <c r="C50" s="29">
        <f>SUM(C48:C49)</f>
        <v>100</v>
      </c>
      <c r="D50" s="14">
        <f>SUM(D48:D49)</f>
        <v>377</v>
      </c>
      <c r="E50" s="13">
        <f>SUM(E48:E49)</f>
        <v>100</v>
      </c>
      <c r="F50" s="14">
        <v>374</v>
      </c>
      <c r="G50" s="13">
        <f>SUM(G48:G49)</f>
        <v>100</v>
      </c>
      <c r="H50" s="14">
        <v>415</v>
      </c>
      <c r="I50" s="13">
        <f>SUM(I48:I49)</f>
        <v>100</v>
      </c>
      <c r="J50" s="14">
        <f>SUM(J48:J49)</f>
        <v>451</v>
      </c>
      <c r="K50" s="13">
        <f>SUM(K48:K49)</f>
        <v>100</v>
      </c>
      <c r="L50" s="14">
        <v>437</v>
      </c>
      <c r="M50" s="13">
        <f>SUM(M48:M49)</f>
        <v>100</v>
      </c>
      <c r="N50" s="26">
        <f>SUM(N48:N49)</f>
        <v>2525</v>
      </c>
      <c r="O50" s="21">
        <f>SUM(O48:O49)</f>
        <v>100</v>
      </c>
    </row>
  </sheetData>
  <mergeCells count="14">
    <mergeCell ref="N4:O4"/>
    <mergeCell ref="N46:O46"/>
    <mergeCell ref="F46:G46"/>
    <mergeCell ref="H46:I46"/>
    <mergeCell ref="F4:G4"/>
    <mergeCell ref="H4:I4"/>
    <mergeCell ref="J4:K4"/>
    <mergeCell ref="L4:M4"/>
    <mergeCell ref="J46:K46"/>
    <mergeCell ref="L46:M46"/>
    <mergeCell ref="B4:C4"/>
    <mergeCell ref="D4:E4"/>
    <mergeCell ref="B46:C46"/>
    <mergeCell ref="D46:E46"/>
  </mergeCells>
  <printOptions/>
  <pageMargins left="0.28" right="0.21" top="0.42" bottom="0.57" header="0.25" footer="0.2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E40" sqref="E40"/>
    </sheetView>
  </sheetViews>
  <sheetFormatPr defaultColWidth="9.140625" defaultRowHeight="12.75"/>
  <cols>
    <col min="1" max="1" width="25.00390625" style="0" customWidth="1"/>
    <col min="2" max="2" width="8.7109375" style="0" customWidth="1"/>
    <col min="3" max="3" width="8.28125" style="0" customWidth="1"/>
    <col min="4" max="4" width="8.8515625" style="0" customWidth="1"/>
    <col min="5" max="5" width="8.7109375" style="0" customWidth="1"/>
    <col min="6" max="6" width="8.421875" style="0" customWidth="1"/>
    <col min="7" max="7" width="8.7109375" style="0" customWidth="1"/>
    <col min="8" max="8" width="8.8515625" style="0" customWidth="1"/>
    <col min="9" max="9" width="8.421875" style="0" customWidth="1"/>
    <col min="10" max="10" width="8.28125" style="0" customWidth="1"/>
    <col min="11" max="11" width="8.7109375" style="0" customWidth="1"/>
    <col min="12" max="12" width="8.421875" style="0" customWidth="1"/>
    <col min="13" max="13" width="8.7109375" style="0" customWidth="1"/>
    <col min="14" max="14" width="8.57421875" style="0" customWidth="1"/>
    <col min="15" max="15" width="8.7109375" style="0" customWidth="1"/>
  </cols>
  <sheetData>
    <row r="1" ht="12.75">
      <c r="A1" s="23" t="s">
        <v>43</v>
      </c>
    </row>
    <row r="3" spans="1:15" ht="12.75">
      <c r="A3" s="4" t="s">
        <v>0</v>
      </c>
      <c r="B3" s="30" t="s">
        <v>1</v>
      </c>
      <c r="C3" s="30"/>
      <c r="D3" s="30" t="s">
        <v>2</v>
      </c>
      <c r="E3" s="30"/>
      <c r="F3" s="30" t="s">
        <v>3</v>
      </c>
      <c r="G3" s="30"/>
      <c r="H3" s="30" t="s">
        <v>4</v>
      </c>
      <c r="I3" s="30"/>
      <c r="J3" s="30" t="s">
        <v>5</v>
      </c>
      <c r="K3" s="30"/>
      <c r="L3" s="30" t="s">
        <v>6</v>
      </c>
      <c r="M3" s="30"/>
      <c r="N3" s="30" t="s">
        <v>74</v>
      </c>
      <c r="O3" s="30"/>
    </row>
    <row r="4" spans="1:15" ht="12.75">
      <c r="A4" s="3"/>
      <c r="B4" s="10" t="s">
        <v>75</v>
      </c>
      <c r="C4" s="10" t="s">
        <v>76</v>
      </c>
      <c r="D4" s="10" t="s">
        <v>75</v>
      </c>
      <c r="E4" s="10" t="s">
        <v>76</v>
      </c>
      <c r="F4" s="10" t="s">
        <v>77</v>
      </c>
      <c r="G4" s="10" t="s">
        <v>76</v>
      </c>
      <c r="H4" s="11" t="s">
        <v>77</v>
      </c>
      <c r="I4" s="11" t="s">
        <v>76</v>
      </c>
      <c r="J4" s="11" t="s">
        <v>75</v>
      </c>
      <c r="K4" s="11" t="s">
        <v>76</v>
      </c>
      <c r="L4" s="11" t="s">
        <v>75</v>
      </c>
      <c r="M4" s="11" t="s">
        <v>76</v>
      </c>
      <c r="N4" s="11" t="s">
        <v>75</v>
      </c>
      <c r="O4" s="11" t="s">
        <v>76</v>
      </c>
    </row>
    <row r="5" spans="1:15" ht="12.75">
      <c r="A5" t="s">
        <v>8</v>
      </c>
      <c r="B5" s="9">
        <v>148</v>
      </c>
      <c r="C5" s="13">
        <v>33</v>
      </c>
      <c r="D5" s="9">
        <v>153</v>
      </c>
      <c r="E5" s="13">
        <v>41.1</v>
      </c>
      <c r="F5" s="9">
        <v>153</v>
      </c>
      <c r="G5" s="13">
        <v>41.9</v>
      </c>
      <c r="H5" s="9">
        <v>164</v>
      </c>
      <c r="I5" s="13">
        <v>43.2</v>
      </c>
      <c r="J5" s="9">
        <v>164</v>
      </c>
      <c r="K5" s="13">
        <v>36.4</v>
      </c>
      <c r="L5" s="9">
        <v>171</v>
      </c>
      <c r="M5" s="13">
        <v>40.7</v>
      </c>
      <c r="N5" s="14">
        <v>953</v>
      </c>
      <c r="O5" s="21">
        <v>38.7</v>
      </c>
    </row>
    <row r="6" spans="1:15" ht="12.75">
      <c r="A6" t="s">
        <v>9</v>
      </c>
      <c r="B6" s="9">
        <v>6</v>
      </c>
      <c r="C6" s="13">
        <v>1.3</v>
      </c>
      <c r="D6" s="9">
        <v>2</v>
      </c>
      <c r="E6" s="13">
        <v>0.5</v>
      </c>
      <c r="F6" s="9">
        <v>5</v>
      </c>
      <c r="G6" s="13">
        <v>1.4</v>
      </c>
      <c r="H6" s="9">
        <v>5</v>
      </c>
      <c r="I6" s="13">
        <v>1.3</v>
      </c>
      <c r="J6" s="9">
        <v>7</v>
      </c>
      <c r="K6" s="13">
        <v>1.6</v>
      </c>
      <c r="L6" s="9">
        <v>3</v>
      </c>
      <c r="M6" s="13">
        <v>0.7</v>
      </c>
      <c r="N6" s="14">
        <v>28</v>
      </c>
      <c r="O6" s="21">
        <v>1.1</v>
      </c>
    </row>
    <row r="7" spans="1:15" ht="12.75">
      <c r="A7" t="s">
        <v>10</v>
      </c>
      <c r="B7" s="9">
        <v>50</v>
      </c>
      <c r="C7" s="13">
        <v>11.1</v>
      </c>
      <c r="D7" s="9">
        <v>38</v>
      </c>
      <c r="E7" s="13">
        <v>10.2</v>
      </c>
      <c r="F7" s="9">
        <v>25</v>
      </c>
      <c r="G7" s="13">
        <v>6.8</v>
      </c>
      <c r="H7" s="9">
        <v>33</v>
      </c>
      <c r="I7" s="13">
        <v>8.7</v>
      </c>
      <c r="J7" s="9">
        <v>39</v>
      </c>
      <c r="K7" s="13">
        <v>8.7</v>
      </c>
      <c r="L7" s="9">
        <v>46</v>
      </c>
      <c r="M7" s="13">
        <v>11</v>
      </c>
      <c r="N7" s="14">
        <v>231</v>
      </c>
      <c r="O7" s="21">
        <v>9.4</v>
      </c>
    </row>
    <row r="8" spans="1:15" ht="12.75">
      <c r="A8" t="s">
        <v>11</v>
      </c>
      <c r="B8" s="9">
        <v>26</v>
      </c>
      <c r="C8" s="13">
        <v>5.8</v>
      </c>
      <c r="D8" s="9">
        <v>14</v>
      </c>
      <c r="E8" s="13">
        <v>3.8</v>
      </c>
      <c r="F8" s="9">
        <v>7</v>
      </c>
      <c r="G8" s="13">
        <v>1.9</v>
      </c>
      <c r="H8" s="9">
        <v>21</v>
      </c>
      <c r="I8" s="13">
        <v>5.5</v>
      </c>
      <c r="J8" s="9">
        <v>20</v>
      </c>
      <c r="K8" s="13">
        <v>4.4</v>
      </c>
      <c r="L8" s="9">
        <v>26</v>
      </c>
      <c r="M8" s="13">
        <v>6.2</v>
      </c>
      <c r="N8" s="14">
        <v>114</v>
      </c>
      <c r="O8" s="21">
        <v>4.6</v>
      </c>
    </row>
    <row r="9" spans="1:15" ht="12.75">
      <c r="A9" t="s">
        <v>12</v>
      </c>
      <c r="B9" s="9">
        <v>35</v>
      </c>
      <c r="C9" s="13">
        <v>7.8</v>
      </c>
      <c r="D9" s="9">
        <v>29</v>
      </c>
      <c r="E9" s="13">
        <v>7.8</v>
      </c>
      <c r="F9" s="9">
        <v>48</v>
      </c>
      <c r="G9" s="13">
        <v>13.2</v>
      </c>
      <c r="H9" s="9">
        <v>33</v>
      </c>
      <c r="I9" s="13">
        <v>0.8</v>
      </c>
      <c r="J9" s="9">
        <v>44</v>
      </c>
      <c r="K9" s="13">
        <v>9.8</v>
      </c>
      <c r="L9" s="9">
        <v>35</v>
      </c>
      <c r="M9" s="13">
        <v>8.3</v>
      </c>
      <c r="N9" s="14">
        <v>224</v>
      </c>
      <c r="O9" s="21">
        <v>9.1</v>
      </c>
    </row>
    <row r="10" spans="1:15" ht="12.75">
      <c r="A10" t="s">
        <v>13</v>
      </c>
      <c r="B10" s="9">
        <v>4</v>
      </c>
      <c r="C10" s="13">
        <v>0.9</v>
      </c>
      <c r="D10" s="9">
        <v>5</v>
      </c>
      <c r="E10" s="13">
        <v>1.3</v>
      </c>
      <c r="F10" s="9">
        <v>2</v>
      </c>
      <c r="G10" s="13">
        <v>0.5</v>
      </c>
      <c r="H10" s="9">
        <v>2</v>
      </c>
      <c r="I10" s="13">
        <v>0.5</v>
      </c>
      <c r="J10" s="9">
        <v>5</v>
      </c>
      <c r="K10" s="13">
        <v>1.1</v>
      </c>
      <c r="L10" s="9">
        <v>2</v>
      </c>
      <c r="M10" s="13">
        <v>0.5</v>
      </c>
      <c r="N10" s="14">
        <v>20</v>
      </c>
      <c r="O10" s="21">
        <v>0.8</v>
      </c>
    </row>
    <row r="11" spans="1:15" ht="12.75">
      <c r="A11" t="s">
        <v>14</v>
      </c>
      <c r="B11" s="9">
        <v>35</v>
      </c>
      <c r="C11" s="13">
        <v>7.8</v>
      </c>
      <c r="D11" s="9">
        <v>13</v>
      </c>
      <c r="E11" s="13">
        <v>3.5</v>
      </c>
      <c r="F11" s="9">
        <v>9</v>
      </c>
      <c r="G11" s="13">
        <v>2.5</v>
      </c>
      <c r="H11" s="9">
        <v>16</v>
      </c>
      <c r="I11" s="13">
        <v>4.2</v>
      </c>
      <c r="J11" s="9">
        <v>34</v>
      </c>
      <c r="K11" s="13">
        <v>7.6</v>
      </c>
      <c r="L11" s="9">
        <v>29</v>
      </c>
      <c r="M11" s="13">
        <v>6.9</v>
      </c>
      <c r="N11" s="14">
        <v>136</v>
      </c>
      <c r="O11" s="21">
        <v>5.5</v>
      </c>
    </row>
    <row r="12" spans="1:15" ht="12.75">
      <c r="A12" t="s">
        <v>15</v>
      </c>
      <c r="B12" s="9">
        <v>6</v>
      </c>
      <c r="C12" s="13">
        <v>1.3</v>
      </c>
      <c r="D12" s="9">
        <v>1</v>
      </c>
      <c r="E12" s="13">
        <v>0.3</v>
      </c>
      <c r="F12" s="9">
        <v>1</v>
      </c>
      <c r="G12" s="13">
        <v>0.3</v>
      </c>
      <c r="H12" s="9">
        <v>0</v>
      </c>
      <c r="I12" s="13">
        <v>0</v>
      </c>
      <c r="J12" s="9">
        <v>2</v>
      </c>
      <c r="K12" s="13">
        <v>0.4</v>
      </c>
      <c r="L12" s="9">
        <v>2</v>
      </c>
      <c r="M12" s="13">
        <v>0.5</v>
      </c>
      <c r="N12" s="14">
        <v>12</v>
      </c>
      <c r="O12" s="21">
        <v>0.5</v>
      </c>
    </row>
    <row r="13" spans="1:15" ht="12.75">
      <c r="A13" t="s">
        <v>16</v>
      </c>
      <c r="B13" s="9">
        <v>18</v>
      </c>
      <c r="C13" s="13">
        <v>4</v>
      </c>
      <c r="D13" s="9">
        <v>12</v>
      </c>
      <c r="E13" s="13">
        <v>3.2</v>
      </c>
      <c r="F13" s="9">
        <v>6</v>
      </c>
      <c r="G13" s="13">
        <v>1.6</v>
      </c>
      <c r="H13" s="9">
        <v>12</v>
      </c>
      <c r="I13" s="13">
        <v>3.2</v>
      </c>
      <c r="J13" s="9">
        <v>10</v>
      </c>
      <c r="K13" s="13">
        <v>2.2</v>
      </c>
      <c r="L13" s="9">
        <v>21</v>
      </c>
      <c r="M13" s="13">
        <v>5</v>
      </c>
      <c r="N13" s="14">
        <v>79</v>
      </c>
      <c r="O13" s="21">
        <v>3.2</v>
      </c>
    </row>
    <row r="14" spans="1:15" ht="12.75">
      <c r="A14" t="s">
        <v>17</v>
      </c>
      <c r="B14" s="9">
        <v>10</v>
      </c>
      <c r="C14" s="13">
        <v>2.2</v>
      </c>
      <c r="D14" s="9">
        <v>17</v>
      </c>
      <c r="E14" s="13">
        <v>4.6</v>
      </c>
      <c r="F14" s="9">
        <v>8</v>
      </c>
      <c r="G14" s="13">
        <v>2.2</v>
      </c>
      <c r="H14" s="9">
        <v>13</v>
      </c>
      <c r="I14" s="13">
        <v>3.4</v>
      </c>
      <c r="J14" s="9">
        <v>19</v>
      </c>
      <c r="K14" s="13">
        <v>4.2</v>
      </c>
      <c r="L14" s="9">
        <v>15</v>
      </c>
      <c r="M14" s="13">
        <v>3.6</v>
      </c>
      <c r="N14" s="14">
        <v>82</v>
      </c>
      <c r="O14" s="21">
        <v>3.3</v>
      </c>
    </row>
    <row r="15" spans="1:15" ht="12.75">
      <c r="A15" t="s">
        <v>18</v>
      </c>
      <c r="B15" s="9">
        <v>8</v>
      </c>
      <c r="C15" s="13">
        <v>1.8</v>
      </c>
      <c r="D15" s="9">
        <v>6</v>
      </c>
      <c r="E15" s="13">
        <v>1.6</v>
      </c>
      <c r="F15" s="9">
        <v>10</v>
      </c>
      <c r="G15" s="13">
        <v>2.7</v>
      </c>
      <c r="H15" s="9">
        <v>10</v>
      </c>
      <c r="I15" s="13">
        <v>2.6</v>
      </c>
      <c r="J15" s="9">
        <v>2</v>
      </c>
      <c r="K15" s="13">
        <v>0.4</v>
      </c>
      <c r="L15" s="9">
        <v>0</v>
      </c>
      <c r="M15" s="13">
        <v>0</v>
      </c>
      <c r="N15" s="14">
        <v>36</v>
      </c>
      <c r="O15" s="21">
        <v>1.3</v>
      </c>
    </row>
    <row r="16" spans="1:15" ht="12.75">
      <c r="A16" t="s">
        <v>19</v>
      </c>
      <c r="B16" s="9">
        <v>0</v>
      </c>
      <c r="C16" s="13">
        <v>0</v>
      </c>
      <c r="D16" s="9">
        <v>0</v>
      </c>
      <c r="E16" s="13">
        <v>0</v>
      </c>
      <c r="F16" s="9">
        <v>0</v>
      </c>
      <c r="G16" s="13">
        <v>0</v>
      </c>
      <c r="H16" s="9">
        <v>1</v>
      </c>
      <c r="I16" s="13">
        <v>0.3</v>
      </c>
      <c r="J16" s="9">
        <v>0</v>
      </c>
      <c r="K16" s="13">
        <v>0</v>
      </c>
      <c r="L16" s="9">
        <v>0</v>
      </c>
      <c r="M16" s="13">
        <v>0</v>
      </c>
      <c r="N16" s="14">
        <v>1</v>
      </c>
      <c r="O16" s="21">
        <v>0</v>
      </c>
    </row>
    <row r="17" spans="1:15" ht="12.75">
      <c r="A17" t="s">
        <v>20</v>
      </c>
      <c r="B17" s="9">
        <v>0</v>
      </c>
      <c r="C17" s="13">
        <v>0</v>
      </c>
      <c r="D17" s="9">
        <v>2</v>
      </c>
      <c r="E17" s="13">
        <v>0.5</v>
      </c>
      <c r="F17" s="9">
        <v>4</v>
      </c>
      <c r="G17" s="13">
        <v>1.1</v>
      </c>
      <c r="H17" s="9">
        <v>4</v>
      </c>
      <c r="I17" s="13">
        <v>1.1</v>
      </c>
      <c r="J17" s="9">
        <v>1</v>
      </c>
      <c r="K17" s="13">
        <v>0.2</v>
      </c>
      <c r="L17" s="9">
        <v>0</v>
      </c>
      <c r="M17" s="13">
        <v>0</v>
      </c>
      <c r="N17" s="14">
        <v>11</v>
      </c>
      <c r="O17" s="21">
        <v>0.4</v>
      </c>
    </row>
    <row r="18" spans="1:15" ht="12.75">
      <c r="A18" t="s">
        <v>21</v>
      </c>
      <c r="B18" s="9">
        <v>5</v>
      </c>
      <c r="C18" s="13">
        <v>1.1</v>
      </c>
      <c r="D18" s="9">
        <v>2</v>
      </c>
      <c r="E18" s="13">
        <v>0.5</v>
      </c>
      <c r="F18" s="9">
        <v>4</v>
      </c>
      <c r="G18" s="13">
        <v>1.1</v>
      </c>
      <c r="H18" s="9">
        <v>12</v>
      </c>
      <c r="I18" s="13">
        <v>3.2</v>
      </c>
      <c r="J18" s="9">
        <v>8</v>
      </c>
      <c r="K18" s="13">
        <v>1.8</v>
      </c>
      <c r="L18" s="9">
        <v>7</v>
      </c>
      <c r="M18" s="13">
        <v>1.7</v>
      </c>
      <c r="N18" s="14">
        <v>38</v>
      </c>
      <c r="O18" s="21">
        <v>1.5</v>
      </c>
    </row>
    <row r="19" spans="1:15" ht="12.75">
      <c r="A19" t="s">
        <v>86</v>
      </c>
      <c r="B19" s="9">
        <v>1</v>
      </c>
      <c r="C19" s="13">
        <v>0.2</v>
      </c>
      <c r="D19" s="9">
        <v>0</v>
      </c>
      <c r="E19" s="13">
        <v>0</v>
      </c>
      <c r="F19" s="9">
        <v>2</v>
      </c>
      <c r="G19" s="13">
        <v>0.5</v>
      </c>
      <c r="H19" s="9">
        <v>1</v>
      </c>
      <c r="I19" s="13">
        <v>0.3</v>
      </c>
      <c r="J19" s="9">
        <v>1</v>
      </c>
      <c r="K19" s="13">
        <v>0.2</v>
      </c>
      <c r="L19" s="9">
        <v>1</v>
      </c>
      <c r="M19" s="13">
        <v>0.2</v>
      </c>
      <c r="N19" s="14">
        <v>6</v>
      </c>
      <c r="O19" s="21">
        <v>0.2</v>
      </c>
    </row>
    <row r="20" spans="1:15" ht="12.75">
      <c r="A20" t="s">
        <v>23</v>
      </c>
      <c r="B20" s="9">
        <v>0</v>
      </c>
      <c r="C20" s="13">
        <v>0</v>
      </c>
      <c r="D20" s="9">
        <v>2</v>
      </c>
      <c r="E20" s="13">
        <v>0.5</v>
      </c>
      <c r="F20" s="9">
        <v>4</v>
      </c>
      <c r="G20" s="13">
        <v>1.1</v>
      </c>
      <c r="H20" s="9">
        <v>1</v>
      </c>
      <c r="I20" s="13">
        <v>0.3</v>
      </c>
      <c r="J20" s="9">
        <v>0</v>
      </c>
      <c r="K20" s="13">
        <v>0</v>
      </c>
      <c r="L20" s="9">
        <v>3</v>
      </c>
      <c r="M20" s="13">
        <v>0.7</v>
      </c>
      <c r="N20" s="14">
        <v>10</v>
      </c>
      <c r="O20" s="21">
        <v>0.4</v>
      </c>
    </row>
    <row r="21" spans="1:15" ht="12.75">
      <c r="A21" t="s">
        <v>24</v>
      </c>
      <c r="B21" s="9">
        <v>3</v>
      </c>
      <c r="C21" s="13">
        <v>0.7</v>
      </c>
      <c r="D21" s="9">
        <v>3</v>
      </c>
      <c r="E21" s="13">
        <v>0.8</v>
      </c>
      <c r="F21" s="9">
        <v>0</v>
      </c>
      <c r="G21" s="13">
        <v>0</v>
      </c>
      <c r="H21" s="9">
        <v>4</v>
      </c>
      <c r="I21" s="13">
        <v>1.1</v>
      </c>
      <c r="J21" s="9">
        <v>0</v>
      </c>
      <c r="K21" s="13">
        <v>0</v>
      </c>
      <c r="L21" s="9">
        <v>0</v>
      </c>
      <c r="M21" s="13">
        <v>0</v>
      </c>
      <c r="N21" s="14">
        <v>10</v>
      </c>
      <c r="O21" s="21">
        <v>0.4</v>
      </c>
    </row>
    <row r="22" spans="1:15" ht="12.75">
      <c r="A22" t="s">
        <v>25</v>
      </c>
      <c r="B22" s="9">
        <v>3</v>
      </c>
      <c r="C22" s="13">
        <v>0.7</v>
      </c>
      <c r="D22" s="9">
        <v>3</v>
      </c>
      <c r="E22" s="13">
        <v>0.8</v>
      </c>
      <c r="F22" s="9">
        <v>4</v>
      </c>
      <c r="G22" s="13">
        <v>1.1</v>
      </c>
      <c r="H22" s="9">
        <v>0</v>
      </c>
      <c r="I22" s="13">
        <v>0</v>
      </c>
      <c r="J22" s="9">
        <v>2</v>
      </c>
      <c r="K22" s="13">
        <v>0.4</v>
      </c>
      <c r="L22" s="9">
        <v>0</v>
      </c>
      <c r="M22" s="13">
        <v>0</v>
      </c>
      <c r="N22" s="14">
        <v>12</v>
      </c>
      <c r="O22" s="21">
        <v>0.5</v>
      </c>
    </row>
    <row r="23" spans="1:15" ht="12.75">
      <c r="A23" t="s">
        <v>91</v>
      </c>
      <c r="B23" s="9">
        <v>7</v>
      </c>
      <c r="C23" s="13">
        <v>1.6</v>
      </c>
      <c r="D23" s="9">
        <v>1</v>
      </c>
      <c r="E23" s="13">
        <v>0.3</v>
      </c>
      <c r="F23" s="9">
        <v>3</v>
      </c>
      <c r="G23" s="13">
        <v>0.8</v>
      </c>
      <c r="H23" s="9">
        <v>1</v>
      </c>
      <c r="I23" s="13">
        <v>0.3</v>
      </c>
      <c r="J23" s="9">
        <v>1</v>
      </c>
      <c r="K23" s="13">
        <v>0.2</v>
      </c>
      <c r="L23" s="9">
        <v>3</v>
      </c>
      <c r="M23" s="13">
        <v>0.7</v>
      </c>
      <c r="N23" s="14">
        <v>16</v>
      </c>
      <c r="O23" s="21">
        <v>0.7</v>
      </c>
    </row>
    <row r="24" spans="1:15" ht="12.75">
      <c r="A24" t="s">
        <v>27</v>
      </c>
      <c r="B24" s="9">
        <v>26</v>
      </c>
      <c r="C24" s="13">
        <v>5.8</v>
      </c>
      <c r="D24" s="9">
        <v>27</v>
      </c>
      <c r="E24" s="13">
        <v>7.3</v>
      </c>
      <c r="F24" s="9">
        <v>27</v>
      </c>
      <c r="G24" s="13">
        <v>7.4</v>
      </c>
      <c r="H24" s="9">
        <v>20</v>
      </c>
      <c r="I24" s="13">
        <v>5.3</v>
      </c>
      <c r="J24" s="9">
        <v>34</v>
      </c>
      <c r="K24" s="13">
        <v>7.6</v>
      </c>
      <c r="L24" s="9">
        <v>14</v>
      </c>
      <c r="M24" s="13">
        <v>3.3</v>
      </c>
      <c r="N24" s="14">
        <v>148</v>
      </c>
      <c r="O24" s="21">
        <v>6</v>
      </c>
    </row>
    <row r="25" spans="1:15" ht="12.75">
      <c r="A25" t="s">
        <v>28</v>
      </c>
      <c r="B25" s="9">
        <v>0</v>
      </c>
      <c r="C25" s="13">
        <v>0</v>
      </c>
      <c r="D25" s="9">
        <v>0</v>
      </c>
      <c r="E25" s="13">
        <v>0</v>
      </c>
      <c r="F25" s="9">
        <v>0</v>
      </c>
      <c r="G25" s="13">
        <v>0</v>
      </c>
      <c r="H25" s="9">
        <v>0</v>
      </c>
      <c r="I25" s="13">
        <v>0</v>
      </c>
      <c r="J25" s="9">
        <v>0</v>
      </c>
      <c r="K25" s="13">
        <v>0</v>
      </c>
      <c r="L25" s="9">
        <v>0</v>
      </c>
      <c r="M25" s="13">
        <v>0</v>
      </c>
      <c r="N25" s="14">
        <v>0</v>
      </c>
      <c r="O25" s="21">
        <v>0</v>
      </c>
    </row>
    <row r="26" spans="1:15" ht="12.75">
      <c r="A26" t="s">
        <v>29</v>
      </c>
      <c r="B26" s="9">
        <v>2</v>
      </c>
      <c r="C26" s="13">
        <v>0.4</v>
      </c>
      <c r="D26" s="9">
        <v>4</v>
      </c>
      <c r="E26" s="13">
        <v>1.1</v>
      </c>
      <c r="F26" s="9">
        <v>3</v>
      </c>
      <c r="G26" s="13">
        <v>0.8</v>
      </c>
      <c r="H26" s="9">
        <v>7</v>
      </c>
      <c r="I26" s="13">
        <v>1.8</v>
      </c>
      <c r="J26" s="9">
        <v>0</v>
      </c>
      <c r="K26" s="13">
        <v>0</v>
      </c>
      <c r="L26" s="9">
        <v>1</v>
      </c>
      <c r="M26" s="13">
        <v>0.2</v>
      </c>
      <c r="N26" s="14">
        <v>17</v>
      </c>
      <c r="O26" s="21">
        <v>0.7</v>
      </c>
    </row>
    <row r="27" spans="1:15" ht="12.75">
      <c r="A27" t="s">
        <v>87</v>
      </c>
      <c r="B27" s="9">
        <v>2</v>
      </c>
      <c r="C27" s="13">
        <v>0.4</v>
      </c>
      <c r="D27" s="9">
        <v>0</v>
      </c>
      <c r="E27" s="13">
        <v>0</v>
      </c>
      <c r="F27" s="9">
        <v>2</v>
      </c>
      <c r="G27" s="13">
        <v>0.5</v>
      </c>
      <c r="H27" s="9">
        <v>0</v>
      </c>
      <c r="I27" s="13">
        <v>0</v>
      </c>
      <c r="J27" s="9">
        <v>2</v>
      </c>
      <c r="K27" s="13">
        <v>0.4</v>
      </c>
      <c r="L27" s="9">
        <v>0</v>
      </c>
      <c r="M27" s="13">
        <v>0</v>
      </c>
      <c r="N27" s="14">
        <v>6</v>
      </c>
      <c r="O27" s="21">
        <v>0.2</v>
      </c>
    </row>
    <row r="28" spans="1:15" ht="12.75">
      <c r="A28" t="s">
        <v>31</v>
      </c>
      <c r="B28" s="9">
        <v>6</v>
      </c>
      <c r="C28" s="13">
        <v>1.3</v>
      </c>
      <c r="D28" s="9">
        <v>6</v>
      </c>
      <c r="E28" s="13">
        <v>1.6</v>
      </c>
      <c r="F28" s="9">
        <v>0</v>
      </c>
      <c r="G28" s="13">
        <v>0</v>
      </c>
      <c r="H28" s="9">
        <v>0</v>
      </c>
      <c r="I28" s="13">
        <v>0</v>
      </c>
      <c r="J28" s="9">
        <v>4</v>
      </c>
      <c r="K28" s="13">
        <v>0.9</v>
      </c>
      <c r="L28" s="9">
        <v>1</v>
      </c>
      <c r="M28" s="13">
        <v>0.2</v>
      </c>
      <c r="N28" s="14">
        <v>17</v>
      </c>
      <c r="O28" s="21">
        <v>0.7</v>
      </c>
    </row>
    <row r="29" spans="1:15" ht="12.75">
      <c r="A29" t="s">
        <v>32</v>
      </c>
      <c r="B29" s="9">
        <v>3</v>
      </c>
      <c r="C29" s="13">
        <v>0.7</v>
      </c>
      <c r="D29" s="9">
        <v>0</v>
      </c>
      <c r="E29" s="13">
        <v>0</v>
      </c>
      <c r="F29" s="9">
        <v>1</v>
      </c>
      <c r="G29" s="13">
        <v>0.3</v>
      </c>
      <c r="H29" s="9">
        <v>6</v>
      </c>
      <c r="I29" s="13">
        <v>1.6</v>
      </c>
      <c r="J29" s="9">
        <v>1</v>
      </c>
      <c r="K29" s="13">
        <v>0.2</v>
      </c>
      <c r="L29" s="9">
        <v>2</v>
      </c>
      <c r="M29" s="13">
        <v>0.5</v>
      </c>
      <c r="N29" s="14">
        <v>13</v>
      </c>
      <c r="O29" s="21">
        <v>0.5</v>
      </c>
    </row>
    <row r="30" spans="1:15" ht="12.75">
      <c r="A30" t="s">
        <v>33</v>
      </c>
      <c r="B30" s="9">
        <v>7</v>
      </c>
      <c r="C30" s="13">
        <v>1.6</v>
      </c>
      <c r="D30" s="9">
        <v>0</v>
      </c>
      <c r="E30" s="13">
        <v>0</v>
      </c>
      <c r="F30" s="9">
        <v>2</v>
      </c>
      <c r="G30" s="13">
        <v>0.5</v>
      </c>
      <c r="H30" s="9">
        <v>7</v>
      </c>
      <c r="I30" s="13">
        <v>1.8</v>
      </c>
      <c r="J30" s="9">
        <v>6</v>
      </c>
      <c r="K30" s="13">
        <v>1.3</v>
      </c>
      <c r="L30" s="9">
        <v>6</v>
      </c>
      <c r="M30" s="13">
        <v>1.4</v>
      </c>
      <c r="N30" s="14">
        <v>28</v>
      </c>
      <c r="O30" s="21">
        <v>1.1</v>
      </c>
    </row>
    <row r="31" spans="1:15" ht="12.75">
      <c r="A31" t="s">
        <v>34</v>
      </c>
      <c r="B31" s="9">
        <v>0</v>
      </c>
      <c r="C31" s="13">
        <v>0</v>
      </c>
      <c r="D31" s="9">
        <v>1</v>
      </c>
      <c r="E31" s="13">
        <v>0.3</v>
      </c>
      <c r="F31" s="9">
        <v>1</v>
      </c>
      <c r="G31" s="13">
        <v>0.3</v>
      </c>
      <c r="H31" s="9">
        <v>2</v>
      </c>
      <c r="I31" s="13">
        <v>0.5</v>
      </c>
      <c r="J31" s="9">
        <v>2</v>
      </c>
      <c r="K31" s="13">
        <v>0.4</v>
      </c>
      <c r="L31" s="9">
        <v>1</v>
      </c>
      <c r="M31" s="13">
        <v>0.2</v>
      </c>
      <c r="N31" s="14">
        <v>7</v>
      </c>
      <c r="O31" s="21">
        <v>0.3</v>
      </c>
    </row>
    <row r="32" spans="1:15" ht="12.75">
      <c r="A32" t="s">
        <v>35</v>
      </c>
      <c r="B32" s="9">
        <v>12</v>
      </c>
      <c r="C32" s="13">
        <v>2.7</v>
      </c>
      <c r="D32" s="9">
        <v>12</v>
      </c>
      <c r="E32" s="13">
        <v>3.2</v>
      </c>
      <c r="F32" s="9">
        <v>3</v>
      </c>
      <c r="G32" s="13">
        <v>0.8</v>
      </c>
      <c r="H32" s="9">
        <v>6</v>
      </c>
      <c r="I32" s="13">
        <v>1.6</v>
      </c>
      <c r="J32" s="9">
        <v>13</v>
      </c>
      <c r="K32" s="13">
        <v>2.9</v>
      </c>
      <c r="L32" s="9">
        <v>17</v>
      </c>
      <c r="M32" s="13">
        <v>4</v>
      </c>
      <c r="N32" s="14">
        <v>63</v>
      </c>
      <c r="O32" s="21">
        <v>2.6</v>
      </c>
    </row>
    <row r="33" spans="1:15" ht="12.75">
      <c r="A33" t="s">
        <v>36</v>
      </c>
      <c r="B33" s="9">
        <v>2</v>
      </c>
      <c r="C33" s="13">
        <v>0.4</v>
      </c>
      <c r="D33" s="9">
        <v>1</v>
      </c>
      <c r="E33" s="13">
        <v>0.3</v>
      </c>
      <c r="F33" s="9">
        <v>3</v>
      </c>
      <c r="G33" s="13">
        <v>0.8</v>
      </c>
      <c r="H33" s="9">
        <v>4</v>
      </c>
      <c r="I33" s="13">
        <v>1.1</v>
      </c>
      <c r="J33" s="9">
        <v>4</v>
      </c>
      <c r="K33" s="13">
        <v>0.9</v>
      </c>
      <c r="L33" s="9">
        <v>2</v>
      </c>
      <c r="M33" s="13">
        <v>0.5</v>
      </c>
      <c r="N33" s="14">
        <v>16</v>
      </c>
      <c r="O33" s="21">
        <v>0.7</v>
      </c>
    </row>
    <row r="34" spans="1:15" ht="12.75">
      <c r="A34" t="s">
        <v>37</v>
      </c>
      <c r="B34" s="9">
        <v>2</v>
      </c>
      <c r="C34" s="13">
        <v>0.4</v>
      </c>
      <c r="D34" s="9">
        <v>4</v>
      </c>
      <c r="E34" s="13">
        <v>1.1</v>
      </c>
      <c r="F34" s="9">
        <v>4</v>
      </c>
      <c r="G34" s="13">
        <v>1.1</v>
      </c>
      <c r="H34" s="9">
        <v>4</v>
      </c>
      <c r="I34" s="13">
        <v>1.1</v>
      </c>
      <c r="J34" s="9">
        <v>1</v>
      </c>
      <c r="K34" s="13">
        <v>0.2</v>
      </c>
      <c r="L34" s="9">
        <v>0</v>
      </c>
      <c r="M34" s="13">
        <v>0</v>
      </c>
      <c r="N34" s="14">
        <v>15</v>
      </c>
      <c r="O34" s="21">
        <v>0.6</v>
      </c>
    </row>
    <row r="35" spans="1:15" ht="12.75">
      <c r="A35" t="s">
        <v>38</v>
      </c>
      <c r="B35" s="9">
        <v>0</v>
      </c>
      <c r="C35" s="13">
        <v>0</v>
      </c>
      <c r="D35" s="9">
        <v>2</v>
      </c>
      <c r="E35" s="13">
        <v>0.5</v>
      </c>
      <c r="F35" s="9">
        <v>1</v>
      </c>
      <c r="G35" s="13">
        <v>0.3</v>
      </c>
      <c r="H35" s="9">
        <v>2</v>
      </c>
      <c r="I35" s="13">
        <v>0.5</v>
      </c>
      <c r="J35" s="9">
        <v>0</v>
      </c>
      <c r="K35" s="13">
        <v>0</v>
      </c>
      <c r="L35" s="9">
        <v>2</v>
      </c>
      <c r="M35" s="13">
        <v>0.5</v>
      </c>
      <c r="N35" s="14">
        <v>7</v>
      </c>
      <c r="O35" s="21">
        <v>0.3</v>
      </c>
    </row>
    <row r="36" spans="1:15" ht="12.75">
      <c r="A36" t="s">
        <v>88</v>
      </c>
      <c r="B36" s="9">
        <v>8</v>
      </c>
      <c r="C36" s="13">
        <v>1.8</v>
      </c>
      <c r="D36" s="9">
        <v>0</v>
      </c>
      <c r="E36" s="13">
        <v>0</v>
      </c>
      <c r="F36" s="9">
        <v>1</v>
      </c>
      <c r="G36" s="13">
        <v>0.3</v>
      </c>
      <c r="H36" s="9">
        <v>8</v>
      </c>
      <c r="I36" s="13">
        <v>2.1</v>
      </c>
      <c r="J36" s="9">
        <v>0</v>
      </c>
      <c r="K36" s="13">
        <v>0</v>
      </c>
      <c r="L36" s="9">
        <v>0</v>
      </c>
      <c r="M36" s="13">
        <v>0</v>
      </c>
      <c r="N36" s="14">
        <v>17</v>
      </c>
      <c r="O36" s="21">
        <v>0.7</v>
      </c>
    </row>
    <row r="37" spans="1:15" ht="12.75">
      <c r="A37" t="s">
        <v>40</v>
      </c>
      <c r="B37" s="9">
        <v>14</v>
      </c>
      <c r="C37" s="13">
        <v>3.1</v>
      </c>
      <c r="D37" s="9">
        <v>12</v>
      </c>
      <c r="E37" s="13">
        <v>3.2</v>
      </c>
      <c r="F37" s="9">
        <v>21</v>
      </c>
      <c r="G37" s="13">
        <v>5.8</v>
      </c>
      <c r="H37" s="9">
        <v>10</v>
      </c>
      <c r="I37" s="13">
        <v>2.6</v>
      </c>
      <c r="J37" s="9">
        <v>24</v>
      </c>
      <c r="K37" s="13">
        <v>5.3</v>
      </c>
      <c r="L37" s="9">
        <v>10</v>
      </c>
      <c r="M37" s="13">
        <v>2.4</v>
      </c>
      <c r="N37" s="14">
        <v>91</v>
      </c>
      <c r="O37" s="21">
        <v>3.7</v>
      </c>
    </row>
    <row r="38" spans="1:15" ht="12.75">
      <c r="A38" s="6" t="s">
        <v>41</v>
      </c>
      <c r="B38" s="15">
        <v>0</v>
      </c>
      <c r="C38" s="16">
        <v>0</v>
      </c>
      <c r="D38" s="15">
        <v>0</v>
      </c>
      <c r="E38" s="16">
        <v>0</v>
      </c>
      <c r="F38" s="15">
        <v>1</v>
      </c>
      <c r="G38" s="16">
        <v>0.3</v>
      </c>
      <c r="H38" s="15">
        <v>0</v>
      </c>
      <c r="I38" s="16">
        <v>0</v>
      </c>
      <c r="J38" s="15">
        <v>0</v>
      </c>
      <c r="K38" s="16">
        <v>0</v>
      </c>
      <c r="L38" s="15">
        <f>+Q31</f>
        <v>0</v>
      </c>
      <c r="M38" s="16">
        <v>0</v>
      </c>
      <c r="N38" s="20">
        <v>1</v>
      </c>
      <c r="O38" s="22">
        <v>0</v>
      </c>
    </row>
    <row r="39" spans="1:15" ht="12.75">
      <c r="A39" s="1" t="s">
        <v>42</v>
      </c>
      <c r="B39" s="14">
        <f>SUM(B5:B38)</f>
        <v>449</v>
      </c>
      <c r="C39" s="13">
        <v>100</v>
      </c>
      <c r="D39" s="14">
        <f>SUM(D5:D38)</f>
        <v>372</v>
      </c>
      <c r="E39" s="13">
        <v>100</v>
      </c>
      <c r="F39" s="14">
        <f>SUM(F5:F38)</f>
        <v>365</v>
      </c>
      <c r="G39" s="13">
        <v>100</v>
      </c>
      <c r="H39" s="14">
        <f>SUM(H5:H38)</f>
        <v>409</v>
      </c>
      <c r="I39" s="13">
        <f>SUM(I5:I38)</f>
        <v>99.99999999999994</v>
      </c>
      <c r="J39" s="14">
        <f>SUM(J5:J38)</f>
        <v>450</v>
      </c>
      <c r="K39" s="13">
        <v>100</v>
      </c>
      <c r="L39" s="14">
        <f>SUM(L5:L38)</f>
        <v>420</v>
      </c>
      <c r="M39" s="13">
        <v>100</v>
      </c>
      <c r="N39" s="26">
        <f>SUM(N5:N38)</f>
        <v>2465</v>
      </c>
      <c r="O39" s="21">
        <v>100</v>
      </c>
    </row>
  </sheetData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7" right="0.23" top="0.3" bottom="1" header="0.17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F6" sqref="F6"/>
    </sheetView>
  </sheetViews>
  <sheetFormatPr defaultColWidth="9.140625" defaultRowHeight="12.75"/>
  <cols>
    <col min="1" max="1" width="31.7109375" style="0" customWidth="1"/>
  </cols>
  <sheetData>
    <row r="1" ht="12.75">
      <c r="A1" s="23" t="s">
        <v>44</v>
      </c>
    </row>
    <row r="4" spans="1:9" ht="12.75">
      <c r="A4" s="4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31" t="s">
        <v>42</v>
      </c>
      <c r="I4" s="31"/>
    </row>
    <row r="5" spans="1:9" ht="12.75">
      <c r="A5" s="3"/>
      <c r="B5" s="10" t="s">
        <v>75</v>
      </c>
      <c r="C5" s="10" t="s">
        <v>75</v>
      </c>
      <c r="D5" s="10" t="s">
        <v>75</v>
      </c>
      <c r="E5" s="10" t="s">
        <v>75</v>
      </c>
      <c r="F5" s="10" t="s">
        <v>75</v>
      </c>
      <c r="G5" s="10" t="s">
        <v>75</v>
      </c>
      <c r="H5" s="11" t="s">
        <v>75</v>
      </c>
      <c r="I5" s="11" t="s">
        <v>76</v>
      </c>
    </row>
    <row r="6" spans="1:9" ht="12.75">
      <c r="A6" t="s">
        <v>8</v>
      </c>
      <c r="B6" s="9">
        <v>10</v>
      </c>
      <c r="C6" s="9">
        <v>11</v>
      </c>
      <c r="D6" s="9">
        <v>15</v>
      </c>
      <c r="E6" s="9">
        <v>13</v>
      </c>
      <c r="F6" s="9">
        <v>8</v>
      </c>
      <c r="G6" s="9">
        <v>8</v>
      </c>
      <c r="H6" s="14">
        <v>65</v>
      </c>
      <c r="I6" s="14">
        <v>69.1</v>
      </c>
    </row>
    <row r="7" spans="1:9" ht="12.75">
      <c r="A7" t="s">
        <v>9</v>
      </c>
      <c r="B7" s="9">
        <v>1</v>
      </c>
      <c r="C7" s="9">
        <v>1</v>
      </c>
      <c r="D7" s="9">
        <v>0</v>
      </c>
      <c r="E7" s="9">
        <v>0</v>
      </c>
      <c r="F7" s="9">
        <v>0</v>
      </c>
      <c r="G7" s="9">
        <v>0</v>
      </c>
      <c r="H7" s="14">
        <v>2</v>
      </c>
      <c r="I7" s="14">
        <v>2.1</v>
      </c>
    </row>
    <row r="8" spans="1:9" ht="12.75">
      <c r="A8" t="s">
        <v>10</v>
      </c>
      <c r="B8" s="9">
        <v>2</v>
      </c>
      <c r="C8" s="9">
        <v>0</v>
      </c>
      <c r="D8" s="9">
        <v>2</v>
      </c>
      <c r="E8" s="9">
        <v>0</v>
      </c>
      <c r="F8" s="9">
        <v>0</v>
      </c>
      <c r="G8" s="9">
        <v>0</v>
      </c>
      <c r="H8" s="14">
        <v>4</v>
      </c>
      <c r="I8" s="14">
        <v>4.3</v>
      </c>
    </row>
    <row r="9" spans="1:9" ht="12.75">
      <c r="A9" t="s">
        <v>11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14">
        <v>0</v>
      </c>
      <c r="I9" s="21">
        <v>0</v>
      </c>
    </row>
    <row r="10" spans="1:9" ht="12.75">
      <c r="A10" t="s">
        <v>12</v>
      </c>
      <c r="B10" s="9">
        <v>0</v>
      </c>
      <c r="C10" s="9">
        <v>0</v>
      </c>
      <c r="D10" s="9">
        <v>1</v>
      </c>
      <c r="E10" s="9">
        <v>0</v>
      </c>
      <c r="F10" s="9">
        <v>0</v>
      </c>
      <c r="G10" s="9">
        <v>0</v>
      </c>
      <c r="H10" s="14">
        <v>1</v>
      </c>
      <c r="I10" s="21">
        <v>1.1</v>
      </c>
    </row>
    <row r="11" spans="1:9" ht="12.75">
      <c r="A11" t="s">
        <v>13</v>
      </c>
      <c r="B11" s="9">
        <v>0</v>
      </c>
      <c r="C11" s="9">
        <v>0</v>
      </c>
      <c r="D11" s="9">
        <v>1</v>
      </c>
      <c r="E11" s="9">
        <v>0</v>
      </c>
      <c r="F11" s="9">
        <v>0</v>
      </c>
      <c r="G11" s="9">
        <v>0</v>
      </c>
      <c r="H11" s="14">
        <v>1</v>
      </c>
      <c r="I11" s="21">
        <v>1.1</v>
      </c>
    </row>
    <row r="12" spans="1:9" ht="12.75">
      <c r="A12" t="s">
        <v>14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4">
        <v>0</v>
      </c>
      <c r="I12" s="21">
        <v>0</v>
      </c>
    </row>
    <row r="13" spans="1:9" ht="12.75">
      <c r="A13" t="s">
        <v>15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4">
        <v>0</v>
      </c>
      <c r="I13" s="21">
        <v>0</v>
      </c>
    </row>
    <row r="14" spans="1:9" ht="12.75">
      <c r="A14" t="s">
        <v>16</v>
      </c>
      <c r="B14" s="9">
        <v>0</v>
      </c>
      <c r="C14" s="9">
        <v>0</v>
      </c>
      <c r="D14" s="9">
        <v>0</v>
      </c>
      <c r="E14" s="9">
        <v>2</v>
      </c>
      <c r="F14" s="9">
        <v>0</v>
      </c>
      <c r="G14" s="9">
        <v>0</v>
      </c>
      <c r="H14" s="14">
        <v>2</v>
      </c>
      <c r="I14" s="21">
        <v>2.1</v>
      </c>
    </row>
    <row r="15" spans="1:9" ht="12.75">
      <c r="A15" t="s">
        <v>17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4">
        <v>0</v>
      </c>
      <c r="I15" s="21">
        <v>0</v>
      </c>
    </row>
    <row r="16" spans="1:9" ht="12.75">
      <c r="A16" t="s">
        <v>18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4">
        <v>0</v>
      </c>
      <c r="I16" s="21">
        <v>0</v>
      </c>
    </row>
    <row r="17" spans="1:9" ht="12.75">
      <c r="A17" t="s">
        <v>19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4">
        <v>0</v>
      </c>
      <c r="I17" s="21">
        <v>0</v>
      </c>
    </row>
    <row r="18" spans="1:9" ht="12.75">
      <c r="A18" t="s">
        <v>20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4">
        <v>0</v>
      </c>
      <c r="I18" s="21">
        <v>0</v>
      </c>
    </row>
    <row r="19" spans="1:9" ht="12.75">
      <c r="A19" t="s">
        <v>21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4">
        <v>0</v>
      </c>
      <c r="I19" s="21">
        <v>0</v>
      </c>
    </row>
    <row r="20" spans="1:9" ht="12.75">
      <c r="A20" t="s">
        <v>22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4">
        <v>0</v>
      </c>
      <c r="I20" s="21">
        <v>0</v>
      </c>
    </row>
    <row r="21" spans="1:9" ht="12.75">
      <c r="A21" t="s">
        <v>23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4">
        <v>0</v>
      </c>
      <c r="I21" s="21">
        <v>0</v>
      </c>
    </row>
    <row r="22" spans="1:9" ht="12.75">
      <c r="A22" t="s">
        <v>24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4">
        <v>0</v>
      </c>
      <c r="I22" s="21">
        <v>0</v>
      </c>
    </row>
    <row r="23" spans="1:9" ht="12.75">
      <c r="A23" t="s">
        <v>25</v>
      </c>
      <c r="B23" s="9">
        <v>0</v>
      </c>
      <c r="C23" s="9">
        <v>1</v>
      </c>
      <c r="D23" s="9">
        <v>1</v>
      </c>
      <c r="E23" s="9">
        <v>0</v>
      </c>
      <c r="F23" s="9">
        <v>1</v>
      </c>
      <c r="G23" s="9">
        <v>0</v>
      </c>
      <c r="H23" s="14">
        <v>3</v>
      </c>
      <c r="I23" s="21">
        <v>3.2</v>
      </c>
    </row>
    <row r="24" spans="1:9" ht="12.75">
      <c r="A24" t="s">
        <v>26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4">
        <v>0</v>
      </c>
      <c r="I24" s="21">
        <v>0</v>
      </c>
    </row>
    <row r="25" spans="1:9" ht="12.75">
      <c r="A25" t="s">
        <v>27</v>
      </c>
      <c r="B25" s="9">
        <v>1</v>
      </c>
      <c r="C25" s="9">
        <v>2</v>
      </c>
      <c r="D25" s="9">
        <v>1</v>
      </c>
      <c r="E25" s="9">
        <v>3</v>
      </c>
      <c r="F25" s="9">
        <v>2</v>
      </c>
      <c r="G25" s="9">
        <v>0</v>
      </c>
      <c r="H25" s="14">
        <v>9</v>
      </c>
      <c r="I25" s="21">
        <v>9.6</v>
      </c>
    </row>
    <row r="26" spans="1:9" ht="12.75">
      <c r="A26" t="s">
        <v>28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4">
        <v>0</v>
      </c>
      <c r="I26" s="21">
        <v>0</v>
      </c>
    </row>
    <row r="27" spans="1:9" ht="12.75">
      <c r="A27" t="s">
        <v>29</v>
      </c>
      <c r="B27" s="9">
        <v>0</v>
      </c>
      <c r="C27" s="9">
        <v>0</v>
      </c>
      <c r="D27" s="9">
        <v>1</v>
      </c>
      <c r="E27" s="9">
        <v>0</v>
      </c>
      <c r="F27" s="9">
        <v>0</v>
      </c>
      <c r="G27" s="9">
        <v>0</v>
      </c>
      <c r="H27" s="14">
        <v>1</v>
      </c>
      <c r="I27" s="21">
        <v>1.1</v>
      </c>
    </row>
    <row r="28" spans="1:9" ht="12.75">
      <c r="A28" t="s">
        <v>30</v>
      </c>
      <c r="B28" s="9">
        <v>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4">
        <v>1</v>
      </c>
      <c r="I28" s="21">
        <v>1.1</v>
      </c>
    </row>
    <row r="29" spans="1:9" ht="12.75">
      <c r="A29" t="s">
        <v>31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14">
        <v>1</v>
      </c>
      <c r="I29" s="21">
        <v>1.1</v>
      </c>
    </row>
    <row r="30" spans="1:9" ht="12.75">
      <c r="A30" t="s">
        <v>32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4">
        <v>0</v>
      </c>
      <c r="I30" s="21">
        <v>0</v>
      </c>
    </row>
    <row r="31" spans="1:9" ht="12.75">
      <c r="A31" t="s">
        <v>33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14">
        <v>0</v>
      </c>
      <c r="I31" s="21">
        <v>0</v>
      </c>
    </row>
    <row r="32" spans="1:9" ht="12.75">
      <c r="A32" t="s">
        <v>34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4">
        <v>0</v>
      </c>
      <c r="I32" s="21">
        <v>0</v>
      </c>
    </row>
    <row r="33" spans="1:9" ht="12.75">
      <c r="A33" t="s">
        <v>35</v>
      </c>
      <c r="B33" s="9">
        <v>1</v>
      </c>
      <c r="C33" s="9">
        <v>0</v>
      </c>
      <c r="D33" s="9">
        <v>0</v>
      </c>
      <c r="E33" s="9">
        <v>0</v>
      </c>
      <c r="F33" s="9">
        <v>1</v>
      </c>
      <c r="G33" s="9">
        <v>2</v>
      </c>
      <c r="H33" s="14">
        <v>4</v>
      </c>
      <c r="I33" s="21">
        <v>4.3</v>
      </c>
    </row>
    <row r="34" spans="1:9" ht="12.75">
      <c r="A34" t="s">
        <v>36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14">
        <v>0</v>
      </c>
      <c r="I34" s="21">
        <v>0</v>
      </c>
    </row>
    <row r="35" spans="1:9" ht="12.75">
      <c r="A35" t="s">
        <v>37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14">
        <v>0</v>
      </c>
      <c r="I35" s="21">
        <v>0</v>
      </c>
    </row>
    <row r="36" spans="1:9" ht="12.75">
      <c r="A36" t="s">
        <v>38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4">
        <v>0</v>
      </c>
      <c r="I36" s="21">
        <v>0</v>
      </c>
    </row>
    <row r="37" spans="1:9" ht="12.75">
      <c r="A37" t="s">
        <v>39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4">
        <v>0</v>
      </c>
      <c r="I37" s="21">
        <v>0</v>
      </c>
    </row>
    <row r="38" spans="1:9" ht="12.75">
      <c r="A38" t="s">
        <v>40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4">
        <v>0</v>
      </c>
      <c r="I38" s="21">
        <v>0</v>
      </c>
    </row>
    <row r="39" spans="1:9" ht="12.75">
      <c r="A39" s="6" t="s">
        <v>41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0">
        <v>0</v>
      </c>
      <c r="I39" s="22">
        <v>0</v>
      </c>
    </row>
    <row r="40" spans="1:9" ht="12.75">
      <c r="A40" s="1" t="s">
        <v>42</v>
      </c>
      <c r="B40" s="14">
        <f aca="true" t="shared" si="0" ref="B40:H40">SUM(B6:B39)</f>
        <v>16</v>
      </c>
      <c r="C40" s="14">
        <f t="shared" si="0"/>
        <v>15</v>
      </c>
      <c r="D40" s="14">
        <f t="shared" si="0"/>
        <v>22</v>
      </c>
      <c r="E40" s="14">
        <f t="shared" si="0"/>
        <v>18</v>
      </c>
      <c r="F40" s="14">
        <f t="shared" si="0"/>
        <v>12</v>
      </c>
      <c r="G40" s="14">
        <f t="shared" si="0"/>
        <v>11</v>
      </c>
      <c r="H40" s="14">
        <f t="shared" si="0"/>
        <v>94</v>
      </c>
      <c r="I40" s="21">
        <v>100</v>
      </c>
    </row>
  </sheetData>
  <mergeCells count="1">
    <mergeCell ref="H4:I4"/>
  </mergeCells>
  <printOptions/>
  <pageMargins left="0.75" right="0.75" top="0.38" bottom="1" header="0.2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N21" sqref="N21"/>
    </sheetView>
  </sheetViews>
  <sheetFormatPr defaultColWidth="9.140625" defaultRowHeight="12.75"/>
  <cols>
    <col min="1" max="1" width="35.421875" style="0" customWidth="1"/>
    <col min="2" max="2" width="8.140625" style="0" customWidth="1"/>
    <col min="3" max="3" width="7.57421875" style="0" customWidth="1"/>
    <col min="4" max="4" width="7.7109375" style="0" customWidth="1"/>
    <col min="5" max="5" width="7.421875" style="0" customWidth="1"/>
    <col min="6" max="7" width="7.7109375" style="0" customWidth="1"/>
    <col min="8" max="8" width="7.00390625" style="0" customWidth="1"/>
    <col min="9" max="9" width="7.57421875" style="0" customWidth="1"/>
    <col min="10" max="10" width="7.7109375" style="0" customWidth="1"/>
    <col min="11" max="11" width="7.8515625" style="0" customWidth="1"/>
    <col min="12" max="12" width="7.421875" style="0" customWidth="1"/>
    <col min="13" max="13" width="7.7109375" style="0" customWidth="1"/>
  </cols>
  <sheetData>
    <row r="1" ht="12.75">
      <c r="A1" s="23" t="s">
        <v>92</v>
      </c>
    </row>
    <row r="3" spans="1:15" ht="12.75">
      <c r="A3" s="4" t="s">
        <v>45</v>
      </c>
      <c r="B3" s="30" t="s">
        <v>1</v>
      </c>
      <c r="C3" s="30"/>
      <c r="D3" s="30" t="s">
        <v>2</v>
      </c>
      <c r="E3" s="30"/>
      <c r="F3" s="30" t="s">
        <v>3</v>
      </c>
      <c r="G3" s="30"/>
      <c r="H3" s="30" t="s">
        <v>4</v>
      </c>
      <c r="I3" s="30"/>
      <c r="J3" s="30" t="s">
        <v>5</v>
      </c>
      <c r="K3" s="30"/>
      <c r="L3" s="30" t="s">
        <v>6</v>
      </c>
      <c r="M3" s="30"/>
      <c r="N3" s="30" t="s">
        <v>42</v>
      </c>
      <c r="O3" s="30"/>
    </row>
    <row r="4" spans="2:15" s="7" customFormat="1" ht="12.75">
      <c r="B4" s="18" t="s">
        <v>75</v>
      </c>
      <c r="C4" s="10" t="s">
        <v>76</v>
      </c>
      <c r="D4" s="10" t="s">
        <v>75</v>
      </c>
      <c r="E4" s="10" t="s">
        <v>76</v>
      </c>
      <c r="F4" s="10" t="s">
        <v>75</v>
      </c>
      <c r="G4" s="10" t="s">
        <v>76</v>
      </c>
      <c r="H4" s="11" t="s">
        <v>75</v>
      </c>
      <c r="I4" s="11" t="s">
        <v>76</v>
      </c>
      <c r="J4" s="11" t="s">
        <v>75</v>
      </c>
      <c r="K4" s="11" t="s">
        <v>76</v>
      </c>
      <c r="L4" s="11" t="s">
        <v>75</v>
      </c>
      <c r="M4" s="11" t="s">
        <v>76</v>
      </c>
      <c r="N4" s="28" t="s">
        <v>75</v>
      </c>
      <c r="O4" s="28" t="s">
        <v>76</v>
      </c>
    </row>
    <row r="5" spans="1:15" ht="12.75">
      <c r="A5" s="1" t="s">
        <v>46</v>
      </c>
      <c r="B5" s="14">
        <v>136</v>
      </c>
      <c r="C5" s="14">
        <v>28.9</v>
      </c>
      <c r="D5" s="14">
        <v>160</v>
      </c>
      <c r="E5" s="14">
        <v>42.4</v>
      </c>
      <c r="F5" s="14">
        <v>136</v>
      </c>
      <c r="G5" s="14">
        <v>36.4</v>
      </c>
      <c r="H5" s="14">
        <v>134</v>
      </c>
      <c r="I5" s="14">
        <v>32.3</v>
      </c>
      <c r="J5" s="14">
        <v>136</v>
      </c>
      <c r="K5" s="14">
        <v>30.2</v>
      </c>
      <c r="L5" s="14">
        <v>125</v>
      </c>
      <c r="M5" s="14">
        <v>28.6</v>
      </c>
      <c r="N5" s="14">
        <v>827</v>
      </c>
      <c r="O5" s="14">
        <v>32.8</v>
      </c>
    </row>
    <row r="6" spans="1:15" ht="12.75">
      <c r="A6" t="s">
        <v>49</v>
      </c>
      <c r="B6" s="9">
        <v>4</v>
      </c>
      <c r="C6" s="9" t="s">
        <v>82</v>
      </c>
      <c r="D6" s="9">
        <v>7</v>
      </c>
      <c r="E6" s="9" t="s">
        <v>82</v>
      </c>
      <c r="F6" s="9">
        <v>7</v>
      </c>
      <c r="G6" s="9" t="s">
        <v>82</v>
      </c>
      <c r="H6" s="9">
        <v>10</v>
      </c>
      <c r="I6" s="9" t="s">
        <v>82</v>
      </c>
      <c r="J6" s="9">
        <v>2</v>
      </c>
      <c r="K6" s="9" t="s">
        <v>82</v>
      </c>
      <c r="L6" s="9">
        <v>5</v>
      </c>
      <c r="M6" s="9" t="s">
        <v>82</v>
      </c>
      <c r="N6" s="17">
        <v>35</v>
      </c>
      <c r="O6" s="17">
        <v>1.4</v>
      </c>
    </row>
    <row r="7" spans="1:15" ht="12.75">
      <c r="A7" t="s">
        <v>50</v>
      </c>
      <c r="B7" s="9">
        <v>110</v>
      </c>
      <c r="C7" s="9" t="s">
        <v>82</v>
      </c>
      <c r="D7" s="9">
        <v>136</v>
      </c>
      <c r="E7" s="9" t="s">
        <v>82</v>
      </c>
      <c r="F7" s="9">
        <v>116</v>
      </c>
      <c r="G7" s="9" t="s">
        <v>82</v>
      </c>
      <c r="H7" s="9">
        <v>109</v>
      </c>
      <c r="I7" s="9" t="s">
        <v>82</v>
      </c>
      <c r="J7" s="9">
        <v>121</v>
      </c>
      <c r="K7" s="9" t="s">
        <v>82</v>
      </c>
      <c r="L7" s="9">
        <v>110</v>
      </c>
      <c r="M7" s="9" t="s">
        <v>82</v>
      </c>
      <c r="N7" s="17">
        <v>702</v>
      </c>
      <c r="O7" s="17">
        <v>27.8</v>
      </c>
    </row>
    <row r="8" spans="1:15" ht="12.75">
      <c r="A8" t="s">
        <v>51</v>
      </c>
      <c r="B8" s="9">
        <v>7</v>
      </c>
      <c r="C8" s="9" t="s">
        <v>82</v>
      </c>
      <c r="D8" s="9">
        <v>9</v>
      </c>
      <c r="E8" s="9" t="s">
        <v>82</v>
      </c>
      <c r="F8" s="9">
        <v>15</v>
      </c>
      <c r="G8" s="9" t="s">
        <v>82</v>
      </c>
      <c r="H8" s="9">
        <v>9</v>
      </c>
      <c r="I8" s="9" t="s">
        <v>82</v>
      </c>
      <c r="J8" s="9">
        <v>8</v>
      </c>
      <c r="K8" s="9" t="s">
        <v>82</v>
      </c>
      <c r="L8" s="9">
        <v>0</v>
      </c>
      <c r="M8" s="9" t="s">
        <v>82</v>
      </c>
      <c r="N8" s="17">
        <v>48</v>
      </c>
      <c r="O8" s="17">
        <v>1.9</v>
      </c>
    </row>
    <row r="9" spans="1:15" ht="12.75">
      <c r="A9" t="s">
        <v>52</v>
      </c>
      <c r="B9" s="9">
        <v>15</v>
      </c>
      <c r="C9" s="9" t="s">
        <v>82</v>
      </c>
      <c r="D9" s="9">
        <v>12</v>
      </c>
      <c r="E9" s="9" t="s">
        <v>82</v>
      </c>
      <c r="F9" s="9">
        <v>12</v>
      </c>
      <c r="G9" s="9" t="s">
        <v>82</v>
      </c>
      <c r="H9" s="9">
        <v>13</v>
      </c>
      <c r="I9" s="9" t="s">
        <v>82</v>
      </c>
      <c r="J9" s="9">
        <v>9</v>
      </c>
      <c r="K9" s="9" t="s">
        <v>82</v>
      </c>
      <c r="L9" s="9">
        <v>12</v>
      </c>
      <c r="M9" s="9" t="s">
        <v>82</v>
      </c>
      <c r="N9" s="17">
        <v>73</v>
      </c>
      <c r="O9" s="17">
        <v>2.9</v>
      </c>
    </row>
    <row r="10" spans="2:15" ht="12.75">
      <c r="B10" s="9"/>
      <c r="C10" s="9"/>
      <c r="D10" s="9"/>
      <c r="E10" s="9"/>
      <c r="F10" s="9"/>
      <c r="G10" s="9"/>
      <c r="I10" s="9"/>
      <c r="J10" s="9"/>
      <c r="K10" s="9"/>
      <c r="L10" s="9"/>
      <c r="M10" s="9"/>
      <c r="N10" s="14"/>
      <c r="O10" s="14"/>
    </row>
    <row r="11" spans="1:15" ht="12.75">
      <c r="A11" s="1" t="s">
        <v>47</v>
      </c>
      <c r="B11" s="14">
        <v>66</v>
      </c>
      <c r="C11" s="21">
        <v>14</v>
      </c>
      <c r="D11" s="14">
        <v>60</v>
      </c>
      <c r="E11" s="14">
        <v>15.9</v>
      </c>
      <c r="F11" s="14">
        <v>64</v>
      </c>
      <c r="G11" s="14">
        <v>17.1</v>
      </c>
      <c r="H11" s="14">
        <v>81</v>
      </c>
      <c r="I11" s="14">
        <v>19.5</v>
      </c>
      <c r="J11" s="14">
        <v>87</v>
      </c>
      <c r="K11" s="14">
        <v>19.3</v>
      </c>
      <c r="L11" s="14">
        <v>91</v>
      </c>
      <c r="M11" s="14">
        <v>20.8</v>
      </c>
      <c r="N11" s="14">
        <v>449</v>
      </c>
      <c r="O11" s="14">
        <v>17.8</v>
      </c>
    </row>
    <row r="12" spans="1:15" ht="12.75">
      <c r="A12" s="8" t="s">
        <v>53</v>
      </c>
      <c r="B12" s="9">
        <v>25</v>
      </c>
      <c r="C12" s="9" t="s">
        <v>82</v>
      </c>
      <c r="D12" s="9">
        <v>15</v>
      </c>
      <c r="E12" s="9" t="s">
        <v>82</v>
      </c>
      <c r="F12" s="9">
        <v>15</v>
      </c>
      <c r="G12" s="9" t="s">
        <v>82</v>
      </c>
      <c r="H12" s="9">
        <v>27</v>
      </c>
      <c r="I12" s="9" t="s">
        <v>82</v>
      </c>
      <c r="J12" s="9">
        <v>18</v>
      </c>
      <c r="K12" s="9" t="s">
        <v>82</v>
      </c>
      <c r="L12" s="9">
        <v>22</v>
      </c>
      <c r="M12" s="9" t="s">
        <v>82</v>
      </c>
      <c r="N12" s="17">
        <v>122</v>
      </c>
      <c r="O12" s="17">
        <v>4.8</v>
      </c>
    </row>
    <row r="13" spans="1:15" ht="12.75">
      <c r="A13" s="8" t="s">
        <v>54</v>
      </c>
      <c r="B13" s="9">
        <v>28</v>
      </c>
      <c r="C13" s="9" t="s">
        <v>82</v>
      </c>
      <c r="D13" s="9">
        <v>18</v>
      </c>
      <c r="E13" s="9" t="s">
        <v>82</v>
      </c>
      <c r="F13" s="9">
        <v>22</v>
      </c>
      <c r="G13" s="9" t="s">
        <v>82</v>
      </c>
      <c r="H13" s="9">
        <v>23</v>
      </c>
      <c r="I13" s="9" t="s">
        <v>82</v>
      </c>
      <c r="J13" s="9">
        <v>30</v>
      </c>
      <c r="K13" s="9" t="s">
        <v>82</v>
      </c>
      <c r="L13" s="9">
        <v>39</v>
      </c>
      <c r="M13" s="9" t="s">
        <v>82</v>
      </c>
      <c r="N13" s="17">
        <v>160</v>
      </c>
      <c r="O13" s="17">
        <v>6.3</v>
      </c>
    </row>
    <row r="14" spans="1:15" ht="12.75">
      <c r="A14" s="8" t="s">
        <v>55</v>
      </c>
      <c r="B14" s="9">
        <v>15</v>
      </c>
      <c r="C14" s="9" t="s">
        <v>82</v>
      </c>
      <c r="D14" s="9">
        <v>29</v>
      </c>
      <c r="E14" s="9" t="s">
        <v>82</v>
      </c>
      <c r="F14" s="9">
        <v>27</v>
      </c>
      <c r="G14" s="9" t="s">
        <v>82</v>
      </c>
      <c r="H14" s="9">
        <v>33</v>
      </c>
      <c r="I14" s="9" t="s">
        <v>82</v>
      </c>
      <c r="J14" s="9">
        <v>39</v>
      </c>
      <c r="K14" s="9" t="s">
        <v>82</v>
      </c>
      <c r="L14" s="9">
        <v>30</v>
      </c>
      <c r="M14" s="9" t="s">
        <v>82</v>
      </c>
      <c r="N14" s="17">
        <v>173</v>
      </c>
      <c r="O14" s="17">
        <v>6.9</v>
      </c>
    </row>
    <row r="15" spans="1:15" ht="12.75">
      <c r="A15" s="8"/>
      <c r="B15" s="9"/>
      <c r="C15" s="9"/>
      <c r="D15" s="9"/>
      <c r="E15" s="9"/>
      <c r="F15" s="9"/>
      <c r="G15" s="9"/>
      <c r="I15" s="9"/>
      <c r="J15" s="9"/>
      <c r="K15" s="9"/>
      <c r="L15" s="9"/>
      <c r="M15" s="9"/>
      <c r="N15" s="14"/>
      <c r="O15" s="14"/>
    </row>
    <row r="16" spans="1:15" ht="12.75">
      <c r="A16" s="1" t="s">
        <v>48</v>
      </c>
      <c r="B16" s="14">
        <v>267</v>
      </c>
      <c r="C16" s="14">
        <v>56.7</v>
      </c>
      <c r="D16" s="14">
        <v>156</v>
      </c>
      <c r="E16" s="21">
        <v>41.4</v>
      </c>
      <c r="F16" s="14">
        <v>174</v>
      </c>
      <c r="G16" s="14">
        <v>46.5</v>
      </c>
      <c r="H16" s="14">
        <v>199</v>
      </c>
      <c r="I16" s="21">
        <v>48</v>
      </c>
      <c r="J16" s="14">
        <v>228</v>
      </c>
      <c r="K16" s="14">
        <v>50.5</v>
      </c>
      <c r="L16" s="14">
        <v>221</v>
      </c>
      <c r="M16" s="14">
        <v>50.6</v>
      </c>
      <c r="N16" s="26">
        <v>1245</v>
      </c>
      <c r="O16" s="14">
        <v>49.3</v>
      </c>
    </row>
    <row r="17" spans="1:15" ht="12.75">
      <c r="A17" s="8" t="s">
        <v>56</v>
      </c>
      <c r="B17" s="9">
        <v>69</v>
      </c>
      <c r="C17" s="9" t="s">
        <v>82</v>
      </c>
      <c r="D17" s="9">
        <v>27</v>
      </c>
      <c r="E17" s="9" t="s">
        <v>82</v>
      </c>
      <c r="F17" s="9">
        <v>36</v>
      </c>
      <c r="G17" s="9" t="s">
        <v>82</v>
      </c>
      <c r="H17" s="9">
        <v>37</v>
      </c>
      <c r="I17" s="9" t="s">
        <v>82</v>
      </c>
      <c r="J17" s="9">
        <v>35</v>
      </c>
      <c r="K17" s="9" t="s">
        <v>82</v>
      </c>
      <c r="L17" s="9">
        <v>38</v>
      </c>
      <c r="M17" s="9" t="s">
        <v>82</v>
      </c>
      <c r="N17" s="17">
        <v>242</v>
      </c>
      <c r="O17" s="17">
        <v>9.6</v>
      </c>
    </row>
    <row r="18" spans="1:15" ht="12.75">
      <c r="A18" s="8" t="s">
        <v>57</v>
      </c>
      <c r="B18" s="9">
        <v>104</v>
      </c>
      <c r="C18" s="9" t="s">
        <v>82</v>
      </c>
      <c r="D18" s="9">
        <v>42</v>
      </c>
      <c r="E18" s="9" t="s">
        <v>82</v>
      </c>
      <c r="F18" s="9">
        <v>41</v>
      </c>
      <c r="G18" s="9" t="s">
        <v>82</v>
      </c>
      <c r="H18" s="9">
        <v>45</v>
      </c>
      <c r="I18" s="9" t="s">
        <v>82</v>
      </c>
      <c r="J18" s="9">
        <v>73</v>
      </c>
      <c r="K18" s="9" t="s">
        <v>82</v>
      </c>
      <c r="L18" s="9">
        <v>55</v>
      </c>
      <c r="M18" s="9" t="s">
        <v>82</v>
      </c>
      <c r="N18" s="17">
        <v>360</v>
      </c>
      <c r="O18" s="17">
        <v>14.3</v>
      </c>
    </row>
    <row r="19" spans="1:15" ht="12.75">
      <c r="A19" s="8" t="s">
        <v>58</v>
      </c>
      <c r="B19" s="9">
        <v>81</v>
      </c>
      <c r="C19" s="9" t="s">
        <v>82</v>
      </c>
      <c r="D19" s="9">
        <v>64</v>
      </c>
      <c r="E19" s="9" t="s">
        <v>82</v>
      </c>
      <c r="F19" s="9">
        <v>74</v>
      </c>
      <c r="G19" s="9" t="s">
        <v>82</v>
      </c>
      <c r="H19" s="9">
        <v>74</v>
      </c>
      <c r="I19" s="9" t="s">
        <v>82</v>
      </c>
      <c r="J19" s="9">
        <v>89</v>
      </c>
      <c r="K19" s="9" t="s">
        <v>82</v>
      </c>
      <c r="L19" s="9">
        <v>103</v>
      </c>
      <c r="M19" s="9" t="s">
        <v>82</v>
      </c>
      <c r="N19" s="17">
        <v>485</v>
      </c>
      <c r="O19" s="17">
        <v>19.2</v>
      </c>
    </row>
    <row r="20" spans="1:15" ht="12.75">
      <c r="A20" s="8" t="s">
        <v>59</v>
      </c>
      <c r="B20" s="9">
        <v>8</v>
      </c>
      <c r="C20" s="9" t="s">
        <v>82</v>
      </c>
      <c r="D20" s="9">
        <v>8</v>
      </c>
      <c r="E20" s="9" t="s">
        <v>82</v>
      </c>
      <c r="F20" s="9">
        <v>9</v>
      </c>
      <c r="G20" s="9" t="s">
        <v>82</v>
      </c>
      <c r="H20" s="9">
        <v>23</v>
      </c>
      <c r="I20" s="9" t="s">
        <v>82</v>
      </c>
      <c r="J20" s="9">
        <v>17</v>
      </c>
      <c r="K20" s="9" t="s">
        <v>82</v>
      </c>
      <c r="L20" s="9">
        <v>21</v>
      </c>
      <c r="M20" s="9" t="s">
        <v>82</v>
      </c>
      <c r="N20" s="17">
        <v>86</v>
      </c>
      <c r="O20" s="17">
        <v>3.4</v>
      </c>
    </row>
    <row r="21" spans="1:15" ht="12.75">
      <c r="A21" s="8" t="s">
        <v>60</v>
      </c>
      <c r="B21" s="9">
        <v>10</v>
      </c>
      <c r="C21" s="9" t="s">
        <v>82</v>
      </c>
      <c r="D21" s="9">
        <v>15</v>
      </c>
      <c r="E21" s="9" t="s">
        <v>82</v>
      </c>
      <c r="F21" s="9">
        <v>21</v>
      </c>
      <c r="G21" s="9" t="s">
        <v>82</v>
      </c>
      <c r="H21" s="9">
        <v>20</v>
      </c>
      <c r="I21" s="9" t="s">
        <v>82</v>
      </c>
      <c r="J21" s="9">
        <v>15</v>
      </c>
      <c r="K21" s="9" t="s">
        <v>82</v>
      </c>
      <c r="L21" s="9">
        <v>5</v>
      </c>
      <c r="M21" s="9" t="s">
        <v>82</v>
      </c>
      <c r="N21" s="17">
        <v>86</v>
      </c>
      <c r="O21" s="17">
        <v>3.4</v>
      </c>
    </row>
    <row r="22" spans="1:15" ht="12.75">
      <c r="A22" s="8"/>
      <c r="B22" s="9"/>
      <c r="C22" s="9"/>
      <c r="D22" s="9"/>
      <c r="E22" s="9"/>
      <c r="F22" s="9"/>
      <c r="G22" s="9"/>
      <c r="I22" s="9"/>
      <c r="J22" s="9"/>
      <c r="K22" s="9"/>
      <c r="L22" s="9"/>
      <c r="M22" s="9"/>
      <c r="N22" s="14"/>
      <c r="O22" s="14"/>
    </row>
    <row r="23" spans="1:15" ht="12.75">
      <c r="A23" s="1" t="s">
        <v>61</v>
      </c>
      <c r="B23" s="14">
        <v>2</v>
      </c>
      <c r="C23" s="14">
        <v>0.4</v>
      </c>
      <c r="D23" s="14">
        <v>1</v>
      </c>
      <c r="E23" s="14">
        <v>0.3</v>
      </c>
      <c r="F23" s="14">
        <v>0</v>
      </c>
      <c r="G23" s="21">
        <v>0</v>
      </c>
      <c r="H23" s="14">
        <v>1</v>
      </c>
      <c r="I23" s="14">
        <v>0.2</v>
      </c>
      <c r="J23" s="14">
        <v>0</v>
      </c>
      <c r="K23" s="21">
        <v>0</v>
      </c>
      <c r="L23" s="14">
        <v>0</v>
      </c>
      <c r="M23" s="21">
        <v>0</v>
      </c>
      <c r="N23" s="14">
        <v>4</v>
      </c>
      <c r="O23" s="14">
        <v>0.2</v>
      </c>
    </row>
    <row r="24" spans="1:15" ht="12.75">
      <c r="A24" s="1"/>
      <c r="B24" s="9"/>
      <c r="C24" s="9"/>
      <c r="D24" s="9"/>
      <c r="E24" s="9"/>
      <c r="F24" s="9"/>
      <c r="G24" s="9"/>
      <c r="I24" s="9"/>
      <c r="J24" s="9"/>
      <c r="K24" s="9"/>
      <c r="L24" s="9"/>
      <c r="M24" s="9"/>
      <c r="N24" s="14"/>
      <c r="O24" s="14"/>
    </row>
    <row r="25" spans="1:15" ht="12.75">
      <c r="A25" s="1" t="s">
        <v>62</v>
      </c>
      <c r="B25" s="14">
        <v>471</v>
      </c>
      <c r="C25" s="21"/>
      <c r="D25" s="14">
        <v>377</v>
      </c>
      <c r="E25" s="9"/>
      <c r="F25" s="14">
        <v>374</v>
      </c>
      <c r="G25" s="9"/>
      <c r="H25" s="14">
        <v>415</v>
      </c>
      <c r="I25" s="9"/>
      <c r="J25" s="14">
        <v>451</v>
      </c>
      <c r="K25" s="9"/>
      <c r="L25" s="14">
        <v>437</v>
      </c>
      <c r="M25" s="9"/>
      <c r="N25" s="26"/>
      <c r="O25" s="14"/>
    </row>
    <row r="26" spans="1:15" ht="12.75">
      <c r="A26" s="1"/>
      <c r="B26" s="9"/>
      <c r="C26" s="9"/>
      <c r="D26" s="9"/>
      <c r="E26" s="9"/>
      <c r="F26" s="9"/>
      <c r="G26" s="9"/>
      <c r="I26" s="9"/>
      <c r="J26" s="9"/>
      <c r="K26" s="9"/>
      <c r="L26" s="9"/>
      <c r="M26" s="9"/>
      <c r="N26" s="14"/>
      <c r="O26" s="14"/>
    </row>
    <row r="27" spans="1:15" ht="12.75">
      <c r="A27" s="2" t="s">
        <v>63</v>
      </c>
      <c r="B27" s="20">
        <v>471</v>
      </c>
      <c r="C27" s="22">
        <v>100</v>
      </c>
      <c r="D27" s="20">
        <v>377</v>
      </c>
      <c r="E27" s="22">
        <v>100</v>
      </c>
      <c r="F27" s="20">
        <v>374</v>
      </c>
      <c r="G27" s="22">
        <v>100</v>
      </c>
      <c r="H27" s="20">
        <v>415</v>
      </c>
      <c r="I27" s="22">
        <v>100</v>
      </c>
      <c r="J27" s="20">
        <v>451</v>
      </c>
      <c r="K27" s="22">
        <v>100</v>
      </c>
      <c r="L27" s="20">
        <v>437</v>
      </c>
      <c r="M27" s="22">
        <v>100</v>
      </c>
      <c r="N27" s="27">
        <v>2525</v>
      </c>
      <c r="O27" s="22">
        <v>100</v>
      </c>
    </row>
    <row r="28" spans="2:15" ht="12.75">
      <c r="B28" s="9"/>
      <c r="C28" s="9"/>
      <c r="D28" s="9"/>
      <c r="E28" s="9"/>
      <c r="F28" s="9"/>
      <c r="G28" s="9"/>
      <c r="I28" s="9"/>
      <c r="J28" s="9"/>
      <c r="K28" s="9"/>
      <c r="L28" s="9"/>
      <c r="M28" s="9"/>
      <c r="N28" s="14"/>
      <c r="O28" s="14"/>
    </row>
    <row r="29" spans="2:15" ht="12.75">
      <c r="B29" s="9"/>
      <c r="C29" s="9"/>
      <c r="D29" s="9"/>
      <c r="E29" s="9"/>
      <c r="F29" s="9"/>
      <c r="G29" s="9"/>
      <c r="I29" s="9"/>
      <c r="J29" s="9"/>
      <c r="K29" s="9"/>
      <c r="L29" s="9"/>
      <c r="M29" s="9"/>
      <c r="N29" s="9"/>
      <c r="O29" s="9"/>
    </row>
    <row r="30" spans="1:15" ht="12.75">
      <c r="A30" s="1" t="s">
        <v>78</v>
      </c>
      <c r="B30" s="14">
        <v>11</v>
      </c>
      <c r="C30" s="9" t="s">
        <v>82</v>
      </c>
      <c r="D30" s="14">
        <v>10</v>
      </c>
      <c r="E30" s="9" t="s">
        <v>82</v>
      </c>
      <c r="F30" s="14">
        <v>9</v>
      </c>
      <c r="G30" s="9" t="s">
        <v>82</v>
      </c>
      <c r="H30" s="14">
        <v>11</v>
      </c>
      <c r="I30" s="9" t="s">
        <v>82</v>
      </c>
      <c r="J30" s="14">
        <v>16</v>
      </c>
      <c r="K30" s="9" t="s">
        <v>82</v>
      </c>
      <c r="L30" s="14">
        <v>16</v>
      </c>
      <c r="M30" s="9" t="s">
        <v>82</v>
      </c>
      <c r="N30" s="14">
        <v>73</v>
      </c>
      <c r="O30" s="9" t="s">
        <v>82</v>
      </c>
    </row>
  </sheetData>
  <mergeCells count="7">
    <mergeCell ref="N3:O3"/>
    <mergeCell ref="L3:M3"/>
    <mergeCell ref="B3:C3"/>
    <mergeCell ref="D3:E3"/>
    <mergeCell ref="H3:I3"/>
    <mergeCell ref="J3:K3"/>
    <mergeCell ref="F3:G3"/>
  </mergeCells>
  <printOptions/>
  <pageMargins left="0.25" right="0.27" top="0.42" bottom="1" header="0.17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H27" sqref="H27"/>
    </sheetView>
  </sheetViews>
  <sheetFormatPr defaultColWidth="9.140625" defaultRowHeight="12.75"/>
  <cols>
    <col min="1" max="1" width="34.8515625" style="0" customWidth="1"/>
    <col min="2" max="2" width="7.7109375" style="0" customWidth="1"/>
    <col min="3" max="3" width="8.28125" style="0" customWidth="1"/>
    <col min="4" max="4" width="7.57421875" style="0" customWidth="1"/>
    <col min="5" max="5" width="7.8515625" style="0" customWidth="1"/>
    <col min="6" max="6" width="8.00390625" style="0" customWidth="1"/>
    <col min="7" max="7" width="7.8515625" style="0" customWidth="1"/>
    <col min="8" max="8" width="7.7109375" style="0" customWidth="1"/>
    <col min="9" max="9" width="7.8515625" style="0" customWidth="1"/>
    <col min="10" max="10" width="7.00390625" style="0" customWidth="1"/>
    <col min="11" max="11" width="7.28125" style="0" customWidth="1"/>
    <col min="12" max="12" width="7.421875" style="0" customWidth="1"/>
    <col min="13" max="13" width="7.8515625" style="0" customWidth="1"/>
    <col min="14" max="14" width="8.00390625" style="0" customWidth="1"/>
  </cols>
  <sheetData>
    <row r="1" ht="12.75">
      <c r="A1" s="23" t="s">
        <v>64</v>
      </c>
    </row>
    <row r="3" spans="1:15" ht="12.75">
      <c r="A3" s="4" t="s">
        <v>64</v>
      </c>
      <c r="B3" s="30" t="s">
        <v>1</v>
      </c>
      <c r="C3" s="30"/>
      <c r="D3" s="30" t="s">
        <v>2</v>
      </c>
      <c r="E3" s="30"/>
      <c r="F3" s="30" t="s">
        <v>3</v>
      </c>
      <c r="G3" s="30"/>
      <c r="H3" s="30" t="s">
        <v>4</v>
      </c>
      <c r="I3" s="30"/>
      <c r="J3" s="30" t="s">
        <v>5</v>
      </c>
      <c r="K3" s="30"/>
      <c r="L3" s="32" t="s">
        <v>6</v>
      </c>
      <c r="M3" s="32"/>
      <c r="N3" s="30" t="s">
        <v>74</v>
      </c>
      <c r="O3" s="30"/>
    </row>
    <row r="4" spans="1:15" ht="12.75">
      <c r="A4" s="5"/>
      <c r="B4" s="10" t="s">
        <v>75</v>
      </c>
      <c r="C4" s="10" t="s">
        <v>76</v>
      </c>
      <c r="D4" s="10" t="s">
        <v>75</v>
      </c>
      <c r="E4" s="11" t="s">
        <v>76</v>
      </c>
      <c r="F4" s="11" t="s">
        <v>75</v>
      </c>
      <c r="G4" s="11" t="s">
        <v>76</v>
      </c>
      <c r="H4" s="11" t="s">
        <v>75</v>
      </c>
      <c r="I4" s="11" t="s">
        <v>76</v>
      </c>
      <c r="J4" s="11" t="s">
        <v>75</v>
      </c>
      <c r="K4" s="11" t="s">
        <v>76</v>
      </c>
      <c r="L4" s="11" t="s">
        <v>77</v>
      </c>
      <c r="M4" s="11" t="s">
        <v>76</v>
      </c>
      <c r="N4" s="11" t="s">
        <v>75</v>
      </c>
      <c r="O4" s="11" t="s">
        <v>76</v>
      </c>
    </row>
    <row r="5" spans="1:15" ht="12.75">
      <c r="A5" t="s">
        <v>65</v>
      </c>
      <c r="B5" s="9">
        <v>1</v>
      </c>
      <c r="C5" s="13">
        <v>0.2</v>
      </c>
      <c r="D5" s="9">
        <v>3</v>
      </c>
      <c r="E5" s="13">
        <v>0.8</v>
      </c>
      <c r="F5" s="9">
        <v>1</v>
      </c>
      <c r="G5" s="13">
        <v>0.3</v>
      </c>
      <c r="H5" s="9">
        <v>4</v>
      </c>
      <c r="I5" s="13">
        <v>1</v>
      </c>
      <c r="J5" s="9">
        <v>4</v>
      </c>
      <c r="K5" s="13">
        <v>0.9</v>
      </c>
      <c r="L5" s="9">
        <v>4</v>
      </c>
      <c r="M5" s="9">
        <v>0.9</v>
      </c>
      <c r="N5" s="14">
        <v>17</v>
      </c>
      <c r="O5" s="14">
        <v>0.7</v>
      </c>
    </row>
    <row r="6" spans="1:15" ht="12.75">
      <c r="A6" t="s">
        <v>66</v>
      </c>
      <c r="B6" s="9">
        <v>27</v>
      </c>
      <c r="C6" s="13">
        <v>5.7</v>
      </c>
      <c r="D6" s="9">
        <v>23</v>
      </c>
      <c r="E6" s="13">
        <v>6.1</v>
      </c>
      <c r="F6" s="9">
        <v>32</v>
      </c>
      <c r="G6" s="13">
        <v>8.6</v>
      </c>
      <c r="H6" s="9">
        <v>12</v>
      </c>
      <c r="I6" s="13">
        <v>2.9</v>
      </c>
      <c r="J6" s="9">
        <v>14</v>
      </c>
      <c r="K6" s="13">
        <v>3.1</v>
      </c>
      <c r="L6" s="9">
        <v>12</v>
      </c>
      <c r="M6" s="9">
        <v>2.7</v>
      </c>
      <c r="N6" s="14">
        <v>120</v>
      </c>
      <c r="O6" s="14">
        <v>4.8</v>
      </c>
    </row>
    <row r="7" spans="1:15" ht="12.75">
      <c r="A7" t="s">
        <v>67</v>
      </c>
      <c r="B7" s="9">
        <v>20</v>
      </c>
      <c r="C7" s="13">
        <v>4.2</v>
      </c>
      <c r="D7" s="9">
        <v>16</v>
      </c>
      <c r="E7" s="13">
        <v>4.2</v>
      </c>
      <c r="F7" s="9">
        <v>14</v>
      </c>
      <c r="G7" s="13">
        <v>3.7</v>
      </c>
      <c r="H7" s="9">
        <v>24</v>
      </c>
      <c r="I7" s="13">
        <v>5.8</v>
      </c>
      <c r="J7" s="9">
        <v>26</v>
      </c>
      <c r="K7" s="13">
        <v>5.8</v>
      </c>
      <c r="L7" s="9">
        <v>14</v>
      </c>
      <c r="M7" s="9">
        <v>3.2</v>
      </c>
      <c r="N7" s="14">
        <v>114</v>
      </c>
      <c r="O7" s="14">
        <v>4.5</v>
      </c>
    </row>
    <row r="8" spans="1:15" ht="12.75">
      <c r="A8" t="s">
        <v>90</v>
      </c>
      <c r="B8" s="9">
        <v>7</v>
      </c>
      <c r="C8" s="13">
        <v>1.5</v>
      </c>
      <c r="D8" s="9">
        <v>12</v>
      </c>
      <c r="E8" s="13">
        <v>3.2</v>
      </c>
      <c r="F8" s="9">
        <v>12</v>
      </c>
      <c r="G8" s="13">
        <v>3.2</v>
      </c>
      <c r="H8" s="9">
        <v>14</v>
      </c>
      <c r="I8" s="13">
        <v>3.4</v>
      </c>
      <c r="J8" s="9">
        <v>8</v>
      </c>
      <c r="K8" s="13">
        <v>1.8</v>
      </c>
      <c r="L8" s="9">
        <v>10</v>
      </c>
      <c r="M8" s="9">
        <v>2.3</v>
      </c>
      <c r="N8" s="14">
        <v>63</v>
      </c>
      <c r="O8" s="14">
        <v>2.5</v>
      </c>
    </row>
    <row r="9" spans="1:15" ht="12.75">
      <c r="A9" t="s">
        <v>68</v>
      </c>
      <c r="B9" s="9">
        <v>5</v>
      </c>
      <c r="C9" s="13">
        <v>1.1</v>
      </c>
      <c r="D9" s="9">
        <v>7</v>
      </c>
      <c r="E9" s="13">
        <v>1.9</v>
      </c>
      <c r="F9" s="9">
        <v>4</v>
      </c>
      <c r="G9" s="13">
        <v>1.1</v>
      </c>
      <c r="H9" s="9">
        <v>10</v>
      </c>
      <c r="I9" s="13">
        <v>2.4</v>
      </c>
      <c r="J9" s="9">
        <v>9</v>
      </c>
      <c r="K9" s="13">
        <v>2</v>
      </c>
      <c r="L9" s="9">
        <v>18</v>
      </c>
      <c r="M9" s="9">
        <v>4.1</v>
      </c>
      <c r="N9" s="14">
        <v>53</v>
      </c>
      <c r="O9" s="14">
        <v>2.1</v>
      </c>
    </row>
    <row r="10" spans="1:15" ht="12.75">
      <c r="A10" t="s">
        <v>69</v>
      </c>
      <c r="B10" s="9">
        <v>280</v>
      </c>
      <c r="C10" s="13">
        <v>59.4</v>
      </c>
      <c r="D10" s="9">
        <v>136</v>
      </c>
      <c r="E10" s="13">
        <v>36.1</v>
      </c>
      <c r="F10" s="9">
        <v>143</v>
      </c>
      <c r="G10" s="13">
        <v>38.2</v>
      </c>
      <c r="H10" s="9">
        <v>161</v>
      </c>
      <c r="I10" s="13">
        <v>38.8</v>
      </c>
      <c r="J10" s="9">
        <v>214</v>
      </c>
      <c r="K10" s="13">
        <v>47.5</v>
      </c>
      <c r="L10" s="9">
        <v>256</v>
      </c>
      <c r="M10" s="9">
        <v>58.6</v>
      </c>
      <c r="N10" s="26">
        <v>1190</v>
      </c>
      <c r="O10" s="21">
        <v>47.1</v>
      </c>
    </row>
    <row r="11" spans="1:15" ht="12.75">
      <c r="A11" t="s">
        <v>89</v>
      </c>
      <c r="B11" s="9">
        <v>27</v>
      </c>
      <c r="C11" s="13">
        <v>5.7</v>
      </c>
      <c r="D11" s="9">
        <v>62</v>
      </c>
      <c r="E11" s="13">
        <v>16.4</v>
      </c>
      <c r="F11" s="9">
        <v>58</v>
      </c>
      <c r="G11" s="13">
        <v>15.5</v>
      </c>
      <c r="H11" s="9">
        <v>79</v>
      </c>
      <c r="I11" s="13">
        <v>19</v>
      </c>
      <c r="J11" s="9">
        <v>61</v>
      </c>
      <c r="K11" s="13">
        <v>13.5</v>
      </c>
      <c r="L11" s="9">
        <v>17</v>
      </c>
      <c r="M11" s="9">
        <v>3.9</v>
      </c>
      <c r="N11" s="26">
        <v>304</v>
      </c>
      <c r="O11" s="21">
        <v>12</v>
      </c>
    </row>
    <row r="12" spans="1:15" ht="12.75">
      <c r="A12" t="s">
        <v>70</v>
      </c>
      <c r="B12" s="9">
        <v>6</v>
      </c>
      <c r="C12" s="13">
        <v>1.3</v>
      </c>
      <c r="D12" s="9">
        <v>7</v>
      </c>
      <c r="E12" s="13">
        <v>1.9</v>
      </c>
      <c r="F12" s="9">
        <v>5</v>
      </c>
      <c r="G12" s="13">
        <v>1.3</v>
      </c>
      <c r="H12" s="9">
        <v>9</v>
      </c>
      <c r="I12" s="13">
        <v>2.2</v>
      </c>
      <c r="J12" s="9">
        <v>11</v>
      </c>
      <c r="K12" s="13">
        <v>2.4</v>
      </c>
      <c r="L12" s="9">
        <v>15</v>
      </c>
      <c r="M12" s="9">
        <v>3.4</v>
      </c>
      <c r="N12" s="14">
        <v>53</v>
      </c>
      <c r="O12" s="14">
        <v>2.1</v>
      </c>
    </row>
    <row r="13" spans="1:15" ht="12.75">
      <c r="A13" t="s">
        <v>71</v>
      </c>
      <c r="B13" s="9">
        <v>37</v>
      </c>
      <c r="C13" s="13">
        <v>7.9</v>
      </c>
      <c r="D13" s="9">
        <v>27</v>
      </c>
      <c r="E13" s="13">
        <v>7.2</v>
      </c>
      <c r="F13" s="9">
        <v>26</v>
      </c>
      <c r="G13" s="13">
        <v>7</v>
      </c>
      <c r="H13" s="9">
        <v>31</v>
      </c>
      <c r="I13" s="13">
        <v>7.5</v>
      </c>
      <c r="J13" s="9">
        <v>39</v>
      </c>
      <c r="K13" s="13">
        <v>8.6</v>
      </c>
      <c r="L13" s="9">
        <v>31</v>
      </c>
      <c r="M13" s="9">
        <v>7.1</v>
      </c>
      <c r="N13" s="14">
        <v>191</v>
      </c>
      <c r="O13" s="14">
        <v>7.6</v>
      </c>
    </row>
    <row r="14" spans="1:15" ht="12.75">
      <c r="A14" t="s">
        <v>72</v>
      </c>
      <c r="B14" s="9">
        <v>37</v>
      </c>
      <c r="C14" s="13">
        <v>7.9</v>
      </c>
      <c r="D14" s="9">
        <v>51</v>
      </c>
      <c r="E14" s="13">
        <v>13.5</v>
      </c>
      <c r="F14" s="9">
        <v>38</v>
      </c>
      <c r="G14" s="13">
        <v>10.2</v>
      </c>
      <c r="H14" s="9">
        <v>45</v>
      </c>
      <c r="I14" s="13">
        <v>10.8</v>
      </c>
      <c r="J14" s="9">
        <v>33</v>
      </c>
      <c r="K14" s="13">
        <v>7.3</v>
      </c>
      <c r="L14" s="9">
        <v>33</v>
      </c>
      <c r="M14" s="9">
        <v>7.6</v>
      </c>
      <c r="N14" s="14">
        <v>237</v>
      </c>
      <c r="O14" s="14">
        <v>9.4</v>
      </c>
    </row>
    <row r="15" spans="1:15" ht="12.75">
      <c r="A15" s="6" t="s">
        <v>73</v>
      </c>
      <c r="B15" s="15">
        <v>24</v>
      </c>
      <c r="C15" s="16">
        <v>5.1</v>
      </c>
      <c r="D15" s="15">
        <v>33</v>
      </c>
      <c r="E15" s="16">
        <v>8.8</v>
      </c>
      <c r="F15" s="15">
        <v>41</v>
      </c>
      <c r="G15" s="16">
        <v>11</v>
      </c>
      <c r="H15" s="15">
        <v>26</v>
      </c>
      <c r="I15" s="16">
        <v>6.3</v>
      </c>
      <c r="J15" s="15">
        <v>32</v>
      </c>
      <c r="K15" s="16">
        <v>7.1</v>
      </c>
      <c r="L15" s="15">
        <v>27</v>
      </c>
      <c r="M15" s="15">
        <v>6.2</v>
      </c>
      <c r="N15" s="20">
        <v>183</v>
      </c>
      <c r="O15" s="22">
        <v>7.2</v>
      </c>
    </row>
    <row r="16" spans="1:15" ht="12.75">
      <c r="A16" s="1" t="s">
        <v>74</v>
      </c>
      <c r="B16" s="14">
        <f>SUM(B5:B15)</f>
        <v>471</v>
      </c>
      <c r="C16" s="13">
        <f>SUM(C5:C15)</f>
        <v>100</v>
      </c>
      <c r="D16" s="14">
        <f>SUM(D5:D15)</f>
        <v>377</v>
      </c>
      <c r="E16" s="13">
        <v>100</v>
      </c>
      <c r="F16" s="14">
        <f>SUM(F5:F15)</f>
        <v>374</v>
      </c>
      <c r="G16" s="13">
        <v>100</v>
      </c>
      <c r="H16" s="14">
        <f>SUM(H5:H15)</f>
        <v>415</v>
      </c>
      <c r="I16" s="13">
        <v>100</v>
      </c>
      <c r="J16" s="14">
        <f aca="true" t="shared" si="0" ref="J16:O16">SUM(J5:J15)</f>
        <v>451</v>
      </c>
      <c r="K16" s="13">
        <f t="shared" si="0"/>
        <v>99.99999999999999</v>
      </c>
      <c r="L16" s="14">
        <f t="shared" si="0"/>
        <v>437</v>
      </c>
      <c r="M16" s="13">
        <f t="shared" si="0"/>
        <v>100</v>
      </c>
      <c r="N16" s="26">
        <f t="shared" si="0"/>
        <v>2525</v>
      </c>
      <c r="O16" s="21">
        <f t="shared" si="0"/>
        <v>100</v>
      </c>
    </row>
  </sheetData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22" right="0.2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Barnaverndarstofa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Rúna Pétursdóttir</dc:creator>
  <cp:keywords/>
  <dc:description/>
  <cp:lastModifiedBy>Helga Rúna Pétursdóttir</cp:lastModifiedBy>
  <cp:lastPrinted>2005-11-10T14:12:10Z</cp:lastPrinted>
  <dcterms:created xsi:type="dcterms:W3CDTF">2005-07-07T09:47:10Z</dcterms:created>
  <dcterms:modified xsi:type="dcterms:W3CDTF">2005-11-10T14:13:59Z</dcterms:modified>
  <cp:category/>
  <cp:version/>
  <cp:contentType/>
  <cp:contentStatus/>
</cp:coreProperties>
</file>